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nr 1" sheetId="1" r:id="rId1"/>
    <sheet name="Zadanie nr 2" sheetId="2" r:id="rId2"/>
  </sheets>
  <definedNames>
    <definedName name="_xlnm.Print_Area" localSheetId="0">'Zadanie nr 1'!$A$1:$F$136</definedName>
    <definedName name="_xlnm.Print_Area" localSheetId="1">'Zadanie nr 2'!$A$1:$F$15</definedName>
  </definedNames>
  <calcPr calcId="152511"/>
</workbook>
</file>

<file path=xl/calcChain.xml><?xml version="1.0" encoding="utf-8"?>
<calcChain xmlns="http://schemas.openxmlformats.org/spreadsheetml/2006/main">
  <c r="F7" i="1" l="1"/>
  <c r="F7" i="2"/>
  <c r="F8" i="2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 l="1"/>
</calcChain>
</file>

<file path=xl/sharedStrings.xml><?xml version="1.0" encoding="utf-8"?>
<sst xmlns="http://schemas.openxmlformats.org/spreadsheetml/2006/main" count="267" uniqueCount="146">
  <si>
    <t>l. p.</t>
  </si>
  <si>
    <t xml:space="preserve">Blok biurowy, A4, klejony górą, krata, 50 kartek. </t>
  </si>
  <si>
    <t>szt.</t>
  </si>
  <si>
    <t>Blok do flipchartów, kartka gładka, ilość kartek min. 20, rozmiar 65cm x 100cm, gramatura papieru 60-70 gm2, kolor biały, min. 5 otworów do zawieszenia.</t>
  </si>
  <si>
    <t>Blok mm A3, klejony górą, 20 kartek.</t>
  </si>
  <si>
    <t>Blok mm A4, 20 kartek.</t>
  </si>
  <si>
    <t>Blok Techniczny A4, gramatura min.170 g, min.10 kartek. Kartki koloru białego.</t>
  </si>
  <si>
    <t>Cienkopis permanentny, grubość linii pisania max 0,6 mm. Przeznaczony do opisywania m.in. płyt cd, folii, plastiku i luster. Tusz szybkoschnący, wodoodporny, nietoksyczny. Kolor: niebieski, czarny, zielony, czerwony.</t>
  </si>
  <si>
    <t>Datownik automatyczny, samotuszujący, z tworzywa PCV, format daty: rok - mc - dzień, wysokość czcionki 4 mm-5 mm.</t>
  </si>
  <si>
    <t>Deska A4 z klipsem. Wykonana z folii PCV, wyposażona u góry                                              w mocny mechanizm zaciskowy, na wewnętrznej stronie okładki kieszeń, kolor: granatowy, niebieski, czarny.</t>
  </si>
  <si>
    <t>Długopis z wentylowaną nasadką w kolorze tuszu. Końcówka pisząca z niklowanego srebra z kulką z węglika wolframu o średnicy 0,5 mm. Grubość linii pisania max 0,3 mm. Długość linii pisania min. 1800 m. Kolor: czarny, niebieski.</t>
  </si>
  <si>
    <t>Dziurkacz metalowy dziurkujący jednorazowo 20-25 kartek, 2 otwory, od spodu plastikowa nakładka na ścinki.</t>
  </si>
  <si>
    <t>Etui na kartę wyposażone w taśmę w kolorze niebieskim. Posiada wycięcie na palec ułatwiające wysunięcie karty oraz otwory pod zaczep na obu bokach. Rozmiar przystosowany do kart  w rozmiarze 85 mmx50 mm. Wykonane z elastycznego polipropylenu odpornego na pęknięcia.</t>
  </si>
  <si>
    <t>Flamaster napełniony tuszem na bazie wody przeznaczony do pisania i malowania na papierze. W komplecie 4 kolory: czarny, niebieski, zielony, czerwony.</t>
  </si>
  <si>
    <t>kpl.</t>
  </si>
  <si>
    <t>Folia bąbelkowa, pęcherzykowa dwuwarstwowa, transparentna. Szerokość 600-750 mm. Długość: 100 m.</t>
  </si>
  <si>
    <t>rol.</t>
  </si>
  <si>
    <t>opak.</t>
  </si>
  <si>
    <t>Folia stretch, ręczna. Waga min. 3 kg. Szerokość 50 cm, rozciągliwość min. 160 %, grubość 23 mikronów, kolor folii: czarna, przezroczysta.</t>
  </si>
  <si>
    <t xml:space="preserve">Grafity do ołówków automatycznych kompatybilne z ołówkami z poz. 68, w opakowaniu min.  12 szt. </t>
  </si>
  <si>
    <t>Grzbiety do bindowania, plastikowe, w opakowaniu min. 50 szt.,* średnica 6 mm, kolory: czarny/niebieski/czerwony/zielony/żółty</t>
  </si>
  <si>
    <t>opak</t>
  </si>
  <si>
    <t>Grzbiety do bindowania, plastikowe, w opakowaniu min. 50 szt.,* średnica 10 mm., kolory: czarny/niebieski/czerwony/zielony/żółty</t>
  </si>
  <si>
    <t>Grzbiety do bindowania, plastikowe, w opakowaniu min. 50 szt.,* średnica 12 mm., kolory: czarny/niebieski/czerwony/zielony/żółty</t>
  </si>
  <si>
    <t>Grzbiety do bindowania, plastikowe, w opakowaniu min. 50 szt.,* średnica 19 mm, kolory: czarny/niebieski/czerwony/zielony/żółty</t>
  </si>
  <si>
    <t>Grzbiety do bindowania, plastikowe. w opakowaniu min. 50 szt.,*średnica 32mm., kolory: czarny/niebieski/czerwony/zielony/żółty</t>
  </si>
  <si>
    <t>Gumki recepturki w opakowaniu 1 kg, rozmiar: średnica 140 mm - 142 mm, szerokość: 4,0 mm, grubość: 1,5 mm.</t>
  </si>
  <si>
    <t>Kalka ołówkowa  w formacie A4, pokryta fioletową masą piszącą, w opakowaniu min.100 arkuszy.</t>
  </si>
  <si>
    <t>Karteczki samoprzylepne w kolorze żółtym, w bloczku 100 karteczek,                                  w rozmiarze 76 mm x 76 mm. (+/- 1mm)</t>
  </si>
  <si>
    <t xml:space="preserve">Karton wizytówkowy, ozdobny: format A4, gramatura 246 g/m2, kolor biały, kremowy, faktura kartonu : kratka, w  opakowaniu min 20 - max. 25 arkuszy. </t>
  </si>
  <si>
    <t>Karton: format A2, gramatura 270 g, kolor: jasnozielony - brystol kolorowy barwiony w masie. Wymiar arkusza 610 x 430 mm.</t>
  </si>
  <si>
    <t>ark.</t>
  </si>
  <si>
    <t>Klej biurowy w płynie z gąbczastą końcówką. Do klejenia m.in. papieru, zdjęć, tekstyliów. Pojemność min. 40 ml.</t>
  </si>
  <si>
    <t>Klej biurowy w sztyfcie: zmywalny i niebrudzący, niezawierający kwasów, rozpuszczalników, przeznaczony do klejenia m.in. papieru, tektury, tekstyliów, pojemność min. 15 g.</t>
  </si>
  <si>
    <t>Klips do papieru , metalowy, odporny na odkształcanie, koloru czarnego, w opakowaniu min. 12 szt.,* wym. 19 mm.</t>
  </si>
  <si>
    <t xml:space="preserve">Klips do papieru , metalowy, odporny na odkształcanie, koloru czarnego, w opakowaniu min.12 szt.*, wym. 32 mm. </t>
  </si>
  <si>
    <t xml:space="preserve">Klips do papieru , metalowy, odporny na odkształcanie, koloru czarnego, w opakowaniu min.12 szt.,*  wym. 41 mm. </t>
  </si>
  <si>
    <t>Klips do papieru , metalowy, odporny na odkształcanie, koloru czarnego, w opakowaniu min.12 szt.,* wym. 51 mm.</t>
  </si>
  <si>
    <t>Klipsy archiwizacyjne plastikowe, przeznaczone do pliku dokumentów o grubości  min. 7 cm, w opakowaniu min. 100 szt.*</t>
  </si>
  <si>
    <t>Koperta  DL: wym. 220mmx110mm, samoklejąca (klej zabezpieczony paskiem -HK), biała, wykonana z papieru o gramaturze 80 g, bez okna, skrzydełko zamykające na długim boku, pakowana po 1000 szt.</t>
  </si>
  <si>
    <t>karton</t>
  </si>
  <si>
    <t>Koperta  DL: wym. 220mmx110mm, samoklejąca (klej zabezpieczony paskiem -HK), biała, wykonana z papieru o gramaturze 80 g, okno prawy dół, skrzydełko zamykające na długim boku, pakowana po 1000 szt.</t>
  </si>
  <si>
    <t>Koperta C4, samoprzylepna,  z  paskiem HK. Kolor biały. W  kartonie 250 szt.</t>
  </si>
  <si>
    <t>Koperta B4, samoprzylepna,  z  paskiem HK. Kolor biały. W  kartonie 250 szt.</t>
  </si>
  <si>
    <t>Koperta biała, rozszerzana o wym. min. 280mm x 400mm x 40mm. Samoklejąca z paskiem. Gramatura: min. 90 m/g2.</t>
  </si>
  <si>
    <t>Koperta C5, samoprzylepna, z paskiem HK. Kolor: biały, brązowy. Zamykana po długim boku, gramatura  min. 90g., w kartonie 500 szt.</t>
  </si>
  <si>
    <t>Koperta C6, biała. W kartonie po 1000 szt.</t>
  </si>
  <si>
    <t>Koperta ochronna biała/szara, rozmiar B4, samoklejąca z paskiem HK, odporna na wodę  i rozerwanie typ: AMERSAFE.</t>
  </si>
  <si>
    <t>Koperta ochronna biała/szara, rozmiar B5, samoklejąca z paskiem HK, odporna na wodę  i rozerwanie typ: AMERSAFE.</t>
  </si>
  <si>
    <t>Koperta ochronna, biała z folią bąbelkową dostosowana do formatu arkusza C5.</t>
  </si>
  <si>
    <t>Koperta ochronna, biała z folią bąbelkową, dostosowana do formatu arkusza A4.</t>
  </si>
  <si>
    <t>Korektor w taśmie. Obudowa przezroczysta. Taśma w kolorze białym. Długość taśmy min. 6 metrów szerokość taśmy:  5 mm.</t>
  </si>
  <si>
    <t>Kreda tablicowa, kwadratowa, biała, niebrudząca, w opakowaniu  min.50 szt.</t>
  </si>
  <si>
    <t>Kredki ołówkowe, drewniane o wysokim nasyceniu kolorów. W opakowaniu 12 kolorów.</t>
  </si>
  <si>
    <t>Liniał plastikowy, przezroczysty, długość 30 cm.</t>
  </si>
  <si>
    <t>Listwa wsuwana 4 mm, plastikowa z zaokrąglonymi końcówkami. Możliwość spięcia listwą do 10 kartek w formacie A4, kolor: czarny/niebieski, w opakowaniu min. 50 szt.*</t>
  </si>
  <si>
    <t>Listwa wsuwana 9 mm, plastikowa z zaokrąglonymi końcówkami. Możliwość spięcia listwą do 50 kartek w formacie A4, kolor: czarny/niebieski, w opakowaniu min. 50 szt.*</t>
  </si>
  <si>
    <t>Magnesy do tablic magnetycznych, pakowane po 10 szt.,* kolor: czarny/niebieski. Kształt magnesu okrągły, średnica magnesu 20 mm-24 mm.</t>
  </si>
  <si>
    <t>Marker  permanentny ze ściętą końcówką. Grubość linii min. 4 mm. Tusz wodoodporny, szybkoschnący, nietoksyczny. Kolor: czarny, czerwony.</t>
  </si>
  <si>
    <t>Marker olejowy wodoodporny do powierzchni szorstkich i gładkich, odporny na ścieranie z okrągłą końcówką, grubość linii min. 2,0 mm, kolor: biały, czarny.</t>
  </si>
  <si>
    <t>Markery do tablic suchościeralnych w komplecie z  gąbką. Markery w 4 kolorach: niebieski, czerwony, zielony, czarny.</t>
  </si>
  <si>
    <t>Mechanizm skoroszytowy  z metalowymi wąsami i twardą listwą pokrywającą. 4 dziurki umożliwiające wpinanie do segregatora. Pakowany po min. 25 szt.* Wym. min 150 mm x 38 mm (dł. x szer.).</t>
  </si>
  <si>
    <t xml:space="preserve">Nici lniane - dratew  o wadze min. 100 g. </t>
  </si>
  <si>
    <t>Nożyczki biurowe. Ostrza wykonane ze stali nierdzewnej, ergonomiczna rączka odporna na pęknięcia i odpryski, długość całkowita 21 cm - 26 cm.</t>
  </si>
  <si>
    <t>Nóż do otwierania korespondencji. Wyposażony w drewnianą rączkę                                  i chromowane ostrze, długość całkowita 220mm-230mm, długość ostrza:min.125 mm.</t>
  </si>
  <si>
    <t>Okładka do bindowania: format A4,  grubość min. 200 mikronów. Kolory: czerwony/niebieski/zielony/żółty,  w opakowaniu 100 szt.</t>
  </si>
  <si>
    <t>Ołówek automatyczny na grafity 0,7 mm.</t>
  </si>
  <si>
    <t>Ołówek twardość HB z gumką.</t>
  </si>
  <si>
    <t>Papier kredowy, biały, z połyskiem: format B2, gramatura: 250g/m2.</t>
  </si>
  <si>
    <t>Papier pakowy, makulaturowy służący do opakowywania przesyłek. Arkusze o wym. 100 cm x 130 cm +/- 10 cm. Gramatura min. 80 g.</t>
  </si>
  <si>
    <t>kg</t>
  </si>
  <si>
    <t>Papier samoprzylepny w formacie A4, matowy, kolor: biały.</t>
  </si>
  <si>
    <t>Papier satynowy, biały, format A4,  gramatura: 280 g/m2, w ryzie 150 arkuszy.</t>
  </si>
  <si>
    <t>ryza</t>
  </si>
  <si>
    <t>Papier satynowy, biały, gramatura: 120 g/m2, format: A4, w ryzie 250 arkuszy.</t>
  </si>
  <si>
    <t>Pinezki do tablicy korkowej, w  opakowaniu min.50 szt.*</t>
  </si>
  <si>
    <t>Pióro/ długopis z wkładem wymiennym wypełniony zmywalnym tuszem usuwanym dzięki silikonowej końcówce. Grubość linii pisania od 0,5 mm do 0,7 mm. Kolor: niebieski, czerwony.</t>
  </si>
  <si>
    <t>Pióro/długopis żelowy automatyczny z wymiennym wkładem, wkład z kulką piszącą 0,5 mm, grubość linii pisania 0,3 mm, transparentna obudowa, gumowy ergonomiczny uchwyt, długość linii pisania min.800 m, kolory: niebieski, czarny, zielony, czerwony.</t>
  </si>
  <si>
    <t>Plastelina różnokolorowa, w opakowaniu min. 10 szt. kolorów.</t>
  </si>
  <si>
    <t>Podkład/ biuwar na biurko z kalendarzem na 2 lata (rok 2023/2024). Ilość kartek min. 25, wymiar: 570-590 mm x 395-420 mm., z listwą ochronną zabezpieczającą kartki przed  zagięciem, listwa PCV.</t>
  </si>
  <si>
    <t xml:space="preserve">Poduszka do stempli, nienasączona tuszem, wykonana z materiału magazynującego wilgoć, obudowa o wymiarach: 110-150mm x 70-100mm </t>
  </si>
  <si>
    <t>Przybornik biurowy na 3 przegrody. Wykonany z metalowej siatki powlekanej lakierem w kolorze czarnym. 1 komora na akcesoria piszące,1 przegroda na karteczki, 1 komora na drobne akcesoria biurowe, np.: spinacze, gumki.</t>
  </si>
  <si>
    <t>Pudło archiwizacyjne ze zdejmowanym wieczkiem i otworami na ścianach bocznych umożliwiającymi przenoszenie pudła. Wymiar zewnętrzny w przedziale min. 340mmx450mmx275mm, max. 545mmx317mmx363mm.</t>
  </si>
  <si>
    <t>Rozszywacz uniwersalny przeznaczony do wszystkich rodzajów zszywek biurowych.</t>
  </si>
  <si>
    <t>Segregator do dokumentów w formacie A4.Szerokość grzbietu 50 mm, otwory boczne i grzbietowe, wymienna etykieta na grzbiecie, laminowany na zewnątrz, bez metalowych okuć, kolory: czarne/niebieskie/czerwone/zielone</t>
  </si>
  <si>
    <t>Segregator do dokumentów w formacie A4.Szerokość grzbietu 75 mm, otwory boczne i grzbietowe, wymienna etykieta na grzbiecie, laminowany na zewnątrz, bez metalowych okuć, kolory: czarne/niebieskie/czerwone/zielone</t>
  </si>
  <si>
    <t>Segregator do dokumentów w formacie A5. Szerokość grzbietu 75 mm, otwory boczne   i grzbietowe, wymienna etykieta na grzbiecie, laminowany na zewnątrz, bez metalowych okuć, kolory: czarne/niebieskie/czerwone/zielone</t>
  </si>
  <si>
    <t>Skoroszyt tekturowy na dokumenty: w formacie A4, gramatura min. 250 g/m2, wewnątrz metalowy was.  Kolor biały.</t>
  </si>
  <si>
    <t>Skoroszyt wykonany z PCV, na dokumenty: w formacie A4, wymienny – papierowy pasek do opisu zawartości, w środku blaszka i wąs okładka z przodu przezroczysta, tył w kolorze, z perforacją boczną umożliwiająca wpięcie do segregatora.</t>
  </si>
  <si>
    <t>Skoroszyt wykonany z PCV, na dokumenty: w formacie A4, wymienny – papierowy pasek do opisu zawartości, w środku blaszka i wąs, okładka z przodu przezroczysta, tył w kolorze, bez perforacji.</t>
  </si>
  <si>
    <t>Skorowidz A4, krata, 96 kartek, szyty, w twardej oprawie.</t>
  </si>
  <si>
    <t>Spinacze okrągłe, wielkość 28 mm w opakowaniu po 100 szt.</t>
  </si>
  <si>
    <t>Spinacze okrągłe, wielkość 50 mm w opakowaniu po 100 szt.</t>
  </si>
  <si>
    <t>Tablica korkowa, wykonana z najwyższej jakości korka, rama drewniana o szerokości i grubości min. 16 mm, kolor ramy: jasny, możliwość zawieszenia tablicy pionowo i poziomo, w komplecie z tablicą zestaw mocujący, instrukcja oraz min. 20 szt. pinezek, wymiary: 90 cm x 120 cm.</t>
  </si>
  <si>
    <t>Tablica korkowa, wykonana z najwyższej jakości korka, rama drewniana o szerokości  i grubości min. 16 mm, kolor ramy: jasny, możliwość zawieszenia tablicy pionowo i poziomo, w komplecie z tablicą zestaw mocujący, instrukcja oraz min. 20 szt. pinezek, wymiary: 40 cm x 60 cm.</t>
  </si>
  <si>
    <t>Tablica korkowa, wykonana z najwyższej jakości korka, rama drewniana o szerokości i grubości min. 16 mm, kolor ramy: jasny, możliwość zawieszenia tablicy pionowo i poziomo, w komplecie z tablicą zestaw mocujący, instrukcja oraz min. 20 szt. pinezek, wymiary: 60 cm x 90 cm.</t>
  </si>
  <si>
    <t>Tacka na dokumenty, wykonana z odpornego na pęknięcia tworzywa, przeznaczona na dokumenty w formacie A4, przezroczysta, tacka  z możliwością łączenia z innymi tackami w pionie.</t>
  </si>
  <si>
    <t xml:space="preserve">Taśma biurowa, klejąca, przezroczysta, szerokość 24 mm, długość  min. 20 m. </t>
  </si>
  <si>
    <t>Taśma klejąca pakowa, syntetyczna 48/50, kolor: przezroczysta, brązowa.</t>
  </si>
  <si>
    <t>Teczka do podpisu dokumentów: w formacie A4, wykonana z kartonu, okładka z tworzywa sztucznego, grzbiet teczki wykonany harmonijkowo, ilość przegródek 16-20, przegródki w kolorze białym, kolory: czarny/szary/granatowy/niebieski</t>
  </si>
  <si>
    <t>Teczka kartonowa (tekturowa) na dokumenty: w formacie A4, gramatura min. 250 g/m2, wiązana, wewnętrzne klapy zabezpieczające dokumenty przed wypadnięciem. Kolor: biały.</t>
  </si>
  <si>
    <t>Teczka kartonowa na dokumenty: w formacie A4, zamykana na rzepy, pokryta folią polipropylen. Kolory: czarny, czerwony, niebieski, żółty, zielony.</t>
  </si>
  <si>
    <t>Teczka skoroszytowa z plastikowymi wąsami, posiadająca regulację grzbietu, mieszcząca co najmniej 800 kartek, przeznaczona do przechowywania dokumentów  w formacie A4 w koszulkach lub obwolutach.</t>
  </si>
  <si>
    <t>Teczka wiązana, wykonana z PCV, na dokumenty: w formacie A4, wymienny – papierowy pasek do opisu zawartości, w środku blaszka i wąs, okładka z przodu przezroczysta, tył w kolorze, bez perforacji.</t>
  </si>
  <si>
    <t>Teczka z rączką wykonana ze sztywnej tektury oklejonej z dwóch stron okleiną, rączka i zamek teczki wykonane z czarnego, wytrzymałego plastiku, szerokość grzbietu teczki min. 100 mm, teczka umożliwiająca przechowanie dokumentów w formacie A4, kolor: czarny, granatowy.</t>
  </si>
  <si>
    <t>Temperówka z plastikowym pojemnikiem, stalowym ostrzem, na jeden otwór. Przeznaczona do ołówków i kredek w rozmiarze standardowym.</t>
  </si>
  <si>
    <t>Tusz wodny do stempli ręcznych, pojemność min. 25 ml. Kolor: czerwony, niebieski czarny, zielony, fioletowy.</t>
  </si>
  <si>
    <t>Wkład do długopisu żelowego  kompatybilny z długopisem z poz. 77. Kolor: niebieski, czarny, zielony, czerwony.</t>
  </si>
  <si>
    <t>Wkład wypełniony tuszem zmywalnym kompatybilny z piórem/długopisem z poz.76. Kolor: niebieski, czerwony.</t>
  </si>
  <si>
    <t>Worki papierowe szyte 120 l na potrzeby archiwum (worek papierowy szyty 120 l o wymiarach 50mmx110mmx10mm)</t>
  </si>
  <si>
    <t xml:space="preserve">Zakreślacz ze ściętą końcówką, nieblaknący, nierozmazujący tekstu, do wszystkich rodzajów papieru. Kolor: różowy, zielony, pomarańczowy, żółty. </t>
  </si>
  <si>
    <t>Zawieszka do kluczy, plastikowa o wymiarach: szerokość 48 mm-52 mm, wysokość 20 mm-23 mm. Zawieszka jednostronna z  okienkiem zawierającym etykietę opisową. Okienko zabezpieczone folią. Zawieszka z kółkiem łączącym ją z kluczem oraz otworem umożliwiającym przyczepienie jej do innej zawieszki. Kolory: czarne/czerwone/niebieskie/zielone/żółte/białe</t>
  </si>
  <si>
    <t>Zeszyt A4, krata, oprawa twarda, 96 kartek. Prosty, stonowany design okładek do użytku biurowego (wykluczający charakter okładki: uczuciowy, humorystyczny, obraźliwy).</t>
  </si>
  <si>
    <t>Zeszyt A5, krata, oprawa miękka, 16 kartek. Prosty, stonowany design okładek do użytku biurowego (wykluczający charakter okładki: uczuciowy, humorystyczny, obraźliwy).</t>
  </si>
  <si>
    <t>Zeszyt A5, krata, oprawa miękka, 32 kartek. Prosty, stonowany design okładek do użytku biurowego (wykluczający charakter okładki: uczuciowy, humorystyczny, obraźliwy).</t>
  </si>
  <si>
    <t>Zeszyt A5, krata, oprawa miękka, 60 kartek.  Prosty, stonowany design okładek do użytku biurowego (wykluczający charakter okładki: uczuciowy, humorystyczny, obraźliwy).</t>
  </si>
  <si>
    <t xml:space="preserve">Zeszyt A5, krata, oprawa twarda, 96 kartek. Prosty, stonowany design okładek do użytku biurowego (wykluczający charakter okładki: uczuciowy, humorystyczny, obraźliwy). </t>
  </si>
  <si>
    <t>Zszywacz metalowy  umożliwiający zszycie do 25 kartek, na  zszywki w rozmiarze  24/6.</t>
  </si>
  <si>
    <t>Zszywki w rozmiarze 24/6, w opakowaniu po 1000 szt.</t>
  </si>
  <si>
    <t>Cena jednostkowa brutto w PLN</t>
  </si>
  <si>
    <t>Załącznik 1A do SWZ</t>
  </si>
  <si>
    <t>Numer postęowania SZPiFP-63-23</t>
  </si>
  <si>
    <t>Nazwa towaru</t>
  </si>
  <si>
    <t>J.m.</t>
  </si>
  <si>
    <t>Ilość</t>
  </si>
  <si>
    <t>Formularz cenowy - szczegółowy opis towaru (Zadanie nr 1)</t>
  </si>
  <si>
    <t xml:space="preserve">Łączna cena ofertowa brutto za wykonanie Zadania nr 1                                                                                                                                                      (suma wierszy 1-122):     </t>
  </si>
  <si>
    <t>Folia do dokumentów do segregatora: w formacie  A5, krystaliczna, antystatyczna, otwierana u góry, grubość min. 50 mikronów. Wzmocniony brzeg.  W opakowaniu 100 szt.</t>
  </si>
  <si>
    <t>Folia do dokumentów do segregatora: w formacie A4, krystaliczna, antystatyczna, otwierana u góry, grubość  min. 50 mikronów.  Wzmocniony brzeg. W opakowaniu  100 szt.</t>
  </si>
  <si>
    <t>Folia do laminowania: format: A7 (kieszonki), grubość 200-250 mikronów,  w opakowaniu 100 szt.</t>
  </si>
  <si>
    <t>Folia przezroczysta do bindowania: format A4, grubość 200-250 mikronów,  w opakowaniu 100 szt.</t>
  </si>
  <si>
    <t>Folia przezroczysta do laminowania: format A4, grubość 100 mikronóww opakowaniu 100 szt..</t>
  </si>
  <si>
    <t>Gumka polimerowa do wymazywania ołówka, kredek, elastyczna, niekrusząca się z ochronną papierową etykietą.</t>
  </si>
  <si>
    <t>Gumki recepturki w opakowaniu 1 kg., rozmiar: średnica 60 mm - 62 mm, szerokość: 1,5 mm, grubość: 1,5 mm.</t>
  </si>
  <si>
    <t>Karton ozdobny gramatura: 220 g/m2, dwustronnie metalizowany z delikatnym, drobnym tłoczeniem z jednej strony: format: A4, do przygotowywania zaproszeń, kart okolicznościowych, wizytówek, dyplomów. Kolory: diamentowa biel, w opak. 20 arkuszy.</t>
  </si>
  <si>
    <t>Skoroszyt tekturowy, oczkowy, na dokumenty: w formacie A4, gramatura min. 250g/m2 umożliwiający wpięcie skoroszytu do segregatora, zawieszka pełna.  Kolor: biały.</t>
  </si>
  <si>
    <t>Zakładki indeksujące samoprzylepne. W opakowaniu zakładki o 4 różnych kolorach  o max. wym. 20 x 50 mm. Ilość zakładek w opakowaniu z każdego koloru min. 40 szt.</t>
  </si>
  <si>
    <t>Zwilżacz do palców na bazie gliceryny kosmetycznej. Zwilżacz wyposażony w antypoślizgową podstawę.</t>
  </si>
  <si>
    <t>Wartość brutto             w PLN                             (kol.4 x kol.5)</t>
  </si>
  <si>
    <t>*ilości w opakowaniach przyjęto dla celów rozliczeniowych, w trakcie realizacji umowy przyjmowane będą dostawy w opakowaniach producenta, przy zachowaniu wielkości (zakresu) zamówienia.</t>
  </si>
  <si>
    <t>Formularz cenowy - szczegółowy opis towaru (Zadanie nr 2)</t>
  </si>
  <si>
    <t>Załącznik 1B do SWZ</t>
  </si>
  <si>
    <t>Teczka kierowcy w formacie A5, wykonana z kolorowej folii PVC, składana na trzy części, po lewej i prawej stronie, wewnątrz, wyposażona w różnorodne kieszenie, na środku mechanizm zaciskowy służący do przytrzymywania dokumentów, kolory: czarny, granatowy.</t>
  </si>
  <si>
    <t xml:space="preserve">Łączna cena ofertowa brutto za wykonanie Zadania nr 2                                                                                                       (wartość brutto wiersza 1):                                                                                                                                       </t>
  </si>
  <si>
    <t>Długopis automatyczny z wkładem metalowym/plastikowym, szerokość linii pisania: 0,6 - 0,8 mm, długość linii pisania min. 2500 m, kolor tuszu: niebieski, czarny.</t>
  </si>
  <si>
    <t>Wkład metalowy/plastikowy do długopisu, kompatybilny z długopisem z poz. 10. Kolor: niebieski, czarny.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</si>
</sst>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1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" fontId="4" fillId="0" borderId="3" xfId="0" applyNumberFormat="1" applyFont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 applyProtection="1">
      <alignment vertical="center" wrapText="1"/>
      <protection locked="0"/>
    </xf>
    <xf numFmtId="4" fontId="6" fillId="0" borderId="22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 applyProtection="1">
      <alignment vertical="center" wrapText="1"/>
      <protection locked="0"/>
    </xf>
    <xf numFmtId="4" fontId="6" fillId="0" borderId="18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Protection="1">
      <protection locked="0"/>
    </xf>
    <xf numFmtId="4" fontId="6" fillId="0" borderId="11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Protection="1">
      <protection locked="0"/>
    </xf>
    <xf numFmtId="4" fontId="6" fillId="0" borderId="19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showGridLines="0" showZeros="0" tabSelected="1" zoomScaleNormal="100" workbookViewId="0">
      <selection activeCell="J127" sqref="J127"/>
    </sheetView>
  </sheetViews>
  <sheetFormatPr defaultRowHeight="15" x14ac:dyDescent="0.25"/>
  <cols>
    <col min="1" max="1" width="6.5703125" style="1" customWidth="1"/>
    <col min="2" max="2" width="63.7109375" customWidth="1"/>
    <col min="3" max="3" width="10.85546875" customWidth="1"/>
    <col min="4" max="4" width="14" customWidth="1"/>
    <col min="5" max="5" width="13.85546875" customWidth="1"/>
    <col min="6" max="6" width="19.85546875" customWidth="1"/>
  </cols>
  <sheetData>
    <row r="1" spans="1:6" ht="23.25" customHeight="1" x14ac:dyDescent="0.25">
      <c r="D1" s="38" t="s">
        <v>121</v>
      </c>
      <c r="E1" s="38"/>
      <c r="F1" s="38"/>
    </row>
    <row r="2" spans="1:6" ht="23.25" customHeight="1" x14ac:dyDescent="0.25">
      <c r="E2" s="38" t="s">
        <v>120</v>
      </c>
      <c r="F2" s="38"/>
    </row>
    <row r="3" spans="1:6" ht="23.25" customHeight="1" x14ac:dyDescent="0.25">
      <c r="A3" s="39" t="s">
        <v>125</v>
      </c>
      <c r="B3" s="39"/>
      <c r="E3" s="2"/>
      <c r="F3" s="2"/>
    </row>
    <row r="4" spans="1:6" ht="15.75" thickBot="1" x14ac:dyDescent="0.3"/>
    <row r="5" spans="1:6" ht="60.75" customHeight="1" thickBot="1" x14ac:dyDescent="0.3">
      <c r="A5" s="10" t="s">
        <v>0</v>
      </c>
      <c r="B5" s="11" t="s">
        <v>122</v>
      </c>
      <c r="C5" s="11" t="s">
        <v>123</v>
      </c>
      <c r="D5" s="11" t="s">
        <v>124</v>
      </c>
      <c r="E5" s="12" t="s">
        <v>119</v>
      </c>
      <c r="F5" s="13" t="s">
        <v>138</v>
      </c>
    </row>
    <row r="6" spans="1:6" ht="16.5" thickBot="1" x14ac:dyDescent="0.3">
      <c r="A6" s="14">
        <v>1</v>
      </c>
      <c r="B6" s="15">
        <v>2</v>
      </c>
      <c r="C6" s="15">
        <v>3</v>
      </c>
      <c r="D6" s="15">
        <v>4</v>
      </c>
      <c r="E6" s="16">
        <v>5</v>
      </c>
      <c r="F6" s="17">
        <v>6</v>
      </c>
    </row>
    <row r="7" spans="1:6" ht="37.5" customHeight="1" x14ac:dyDescent="0.25">
      <c r="A7" s="26">
        <v>1</v>
      </c>
      <c r="B7" s="22" t="s">
        <v>1</v>
      </c>
      <c r="C7" s="20" t="s">
        <v>2</v>
      </c>
      <c r="D7" s="20">
        <v>200</v>
      </c>
      <c r="E7" s="53"/>
      <c r="F7" s="54">
        <f>D7*E7</f>
        <v>0</v>
      </c>
    </row>
    <row r="8" spans="1:6" ht="57" customHeight="1" x14ac:dyDescent="0.25">
      <c r="A8" s="27">
        <v>2</v>
      </c>
      <c r="B8" s="23" t="s">
        <v>3</v>
      </c>
      <c r="C8" s="3" t="s">
        <v>2</v>
      </c>
      <c r="D8" s="3">
        <v>30</v>
      </c>
      <c r="E8" s="55"/>
      <c r="F8" s="56">
        <f t="shared" ref="F8:F71" si="0">D8*E8</f>
        <v>0</v>
      </c>
    </row>
    <row r="9" spans="1:6" ht="34.5" customHeight="1" x14ac:dyDescent="0.25">
      <c r="A9" s="27">
        <v>3</v>
      </c>
      <c r="B9" s="23" t="s">
        <v>4</v>
      </c>
      <c r="C9" s="3" t="s">
        <v>2</v>
      </c>
      <c r="D9" s="3">
        <v>30</v>
      </c>
      <c r="E9" s="55"/>
      <c r="F9" s="56">
        <f t="shared" si="0"/>
        <v>0</v>
      </c>
    </row>
    <row r="10" spans="1:6" ht="34.5" customHeight="1" x14ac:dyDescent="0.25">
      <c r="A10" s="27">
        <v>4</v>
      </c>
      <c r="B10" s="23" t="s">
        <v>5</v>
      </c>
      <c r="C10" s="3" t="s">
        <v>2</v>
      </c>
      <c r="D10" s="3">
        <v>30</v>
      </c>
      <c r="E10" s="55"/>
      <c r="F10" s="56">
        <f t="shared" si="0"/>
        <v>0</v>
      </c>
    </row>
    <row r="11" spans="1:6" ht="47.25" customHeight="1" x14ac:dyDescent="0.25">
      <c r="A11" s="27">
        <v>5</v>
      </c>
      <c r="B11" s="23" t="s">
        <v>6</v>
      </c>
      <c r="C11" s="3" t="s">
        <v>2</v>
      </c>
      <c r="D11" s="3">
        <v>90</v>
      </c>
      <c r="E11" s="55"/>
      <c r="F11" s="56">
        <f t="shared" si="0"/>
        <v>0</v>
      </c>
    </row>
    <row r="12" spans="1:6" ht="73.5" customHeight="1" x14ac:dyDescent="0.25">
      <c r="A12" s="27">
        <v>6</v>
      </c>
      <c r="B12" s="23" t="s">
        <v>7</v>
      </c>
      <c r="C12" s="3" t="s">
        <v>2</v>
      </c>
      <c r="D12" s="3">
        <v>900</v>
      </c>
      <c r="E12" s="55"/>
      <c r="F12" s="56">
        <f t="shared" si="0"/>
        <v>0</v>
      </c>
    </row>
    <row r="13" spans="1:6" ht="47.25" customHeight="1" x14ac:dyDescent="0.25">
      <c r="A13" s="27">
        <v>7</v>
      </c>
      <c r="B13" s="23" t="s">
        <v>8</v>
      </c>
      <c r="C13" s="3" t="s">
        <v>2</v>
      </c>
      <c r="D13" s="3">
        <v>300</v>
      </c>
      <c r="E13" s="55"/>
      <c r="F13" s="56">
        <f t="shared" si="0"/>
        <v>0</v>
      </c>
    </row>
    <row r="14" spans="1:6" ht="57" customHeight="1" x14ac:dyDescent="0.25">
      <c r="A14" s="27">
        <v>8</v>
      </c>
      <c r="B14" s="23" t="s">
        <v>9</v>
      </c>
      <c r="C14" s="3" t="s">
        <v>2</v>
      </c>
      <c r="D14" s="3">
        <v>399</v>
      </c>
      <c r="E14" s="55"/>
      <c r="F14" s="56">
        <f t="shared" si="0"/>
        <v>0</v>
      </c>
    </row>
    <row r="15" spans="1:6" ht="71.25" customHeight="1" x14ac:dyDescent="0.25">
      <c r="A15" s="27">
        <v>9</v>
      </c>
      <c r="B15" s="23" t="s">
        <v>10</v>
      </c>
      <c r="C15" s="3" t="s">
        <v>2</v>
      </c>
      <c r="D15" s="3">
        <v>400</v>
      </c>
      <c r="E15" s="55"/>
      <c r="F15" s="56">
        <f t="shared" si="0"/>
        <v>0</v>
      </c>
    </row>
    <row r="16" spans="1:6" ht="51.75" customHeight="1" x14ac:dyDescent="0.25">
      <c r="A16" s="27">
        <v>10</v>
      </c>
      <c r="B16" s="23" t="s">
        <v>144</v>
      </c>
      <c r="C16" s="3" t="s">
        <v>2</v>
      </c>
      <c r="D16" s="3">
        <v>15000</v>
      </c>
      <c r="E16" s="55"/>
      <c r="F16" s="56">
        <f t="shared" si="0"/>
        <v>0</v>
      </c>
    </row>
    <row r="17" spans="1:6" ht="42" customHeight="1" x14ac:dyDescent="0.25">
      <c r="A17" s="27">
        <v>11</v>
      </c>
      <c r="B17" s="23" t="s">
        <v>11</v>
      </c>
      <c r="C17" s="3" t="s">
        <v>2</v>
      </c>
      <c r="D17" s="3">
        <v>300</v>
      </c>
      <c r="E17" s="55"/>
      <c r="F17" s="56">
        <f t="shared" si="0"/>
        <v>0</v>
      </c>
    </row>
    <row r="18" spans="1:6" ht="85.5" customHeight="1" x14ac:dyDescent="0.25">
      <c r="A18" s="27">
        <v>12</v>
      </c>
      <c r="B18" s="23" t="s">
        <v>12</v>
      </c>
      <c r="C18" s="3" t="s">
        <v>2</v>
      </c>
      <c r="D18" s="3">
        <v>500</v>
      </c>
      <c r="E18" s="55"/>
      <c r="F18" s="56">
        <f t="shared" si="0"/>
        <v>0</v>
      </c>
    </row>
    <row r="19" spans="1:6" ht="57" customHeight="1" x14ac:dyDescent="0.25">
      <c r="A19" s="27">
        <v>13</v>
      </c>
      <c r="B19" s="23" t="s">
        <v>13</v>
      </c>
      <c r="C19" s="3" t="s">
        <v>14</v>
      </c>
      <c r="D19" s="3">
        <v>300</v>
      </c>
      <c r="E19" s="55"/>
      <c r="F19" s="56">
        <f t="shared" si="0"/>
        <v>0</v>
      </c>
    </row>
    <row r="20" spans="1:6" ht="47.25" customHeight="1" x14ac:dyDescent="0.25">
      <c r="A20" s="27">
        <v>14</v>
      </c>
      <c r="B20" s="23" t="s">
        <v>15</v>
      </c>
      <c r="C20" s="3" t="s">
        <v>16</v>
      </c>
      <c r="D20" s="3">
        <v>50</v>
      </c>
      <c r="E20" s="55"/>
      <c r="F20" s="56">
        <f t="shared" si="0"/>
        <v>0</v>
      </c>
    </row>
    <row r="21" spans="1:6" ht="57" customHeight="1" x14ac:dyDescent="0.25">
      <c r="A21" s="27">
        <v>15</v>
      </c>
      <c r="B21" s="23" t="s">
        <v>127</v>
      </c>
      <c r="C21" s="3" t="s">
        <v>17</v>
      </c>
      <c r="D21" s="3">
        <v>50</v>
      </c>
      <c r="E21" s="55"/>
      <c r="F21" s="56">
        <f t="shared" si="0"/>
        <v>0</v>
      </c>
    </row>
    <row r="22" spans="1:6" ht="57" customHeight="1" x14ac:dyDescent="0.25">
      <c r="A22" s="27">
        <v>16</v>
      </c>
      <c r="B22" s="23" t="s">
        <v>128</v>
      </c>
      <c r="C22" s="3" t="s">
        <v>17</v>
      </c>
      <c r="D22" s="3">
        <v>500</v>
      </c>
      <c r="E22" s="55"/>
      <c r="F22" s="56">
        <f t="shared" si="0"/>
        <v>0</v>
      </c>
    </row>
    <row r="23" spans="1:6" ht="39" customHeight="1" x14ac:dyDescent="0.25">
      <c r="A23" s="27">
        <v>17</v>
      </c>
      <c r="B23" s="23" t="s">
        <v>129</v>
      </c>
      <c r="C23" s="3" t="s">
        <v>17</v>
      </c>
      <c r="D23" s="3">
        <v>50</v>
      </c>
      <c r="E23" s="55"/>
      <c r="F23" s="56">
        <f t="shared" si="0"/>
        <v>0</v>
      </c>
    </row>
    <row r="24" spans="1:6" ht="39" customHeight="1" x14ac:dyDescent="0.25">
      <c r="A24" s="27">
        <v>18</v>
      </c>
      <c r="B24" s="23" t="s">
        <v>130</v>
      </c>
      <c r="C24" s="3" t="s">
        <v>17</v>
      </c>
      <c r="D24" s="3">
        <v>100</v>
      </c>
      <c r="E24" s="55"/>
      <c r="F24" s="56">
        <f t="shared" si="0"/>
        <v>0</v>
      </c>
    </row>
    <row r="25" spans="1:6" ht="39" customHeight="1" x14ac:dyDescent="0.25">
      <c r="A25" s="27">
        <v>19</v>
      </c>
      <c r="B25" s="23" t="s">
        <v>131</v>
      </c>
      <c r="C25" s="3" t="s">
        <v>17</v>
      </c>
      <c r="D25" s="3">
        <v>100</v>
      </c>
      <c r="E25" s="55"/>
      <c r="F25" s="56">
        <f t="shared" si="0"/>
        <v>0</v>
      </c>
    </row>
    <row r="26" spans="1:6" ht="39" customHeight="1" x14ac:dyDescent="0.25">
      <c r="A26" s="27">
        <v>20</v>
      </c>
      <c r="B26" s="23" t="s">
        <v>18</v>
      </c>
      <c r="C26" s="3" t="s">
        <v>16</v>
      </c>
      <c r="D26" s="3">
        <v>100</v>
      </c>
      <c r="E26" s="55"/>
      <c r="F26" s="56">
        <f t="shared" si="0"/>
        <v>0</v>
      </c>
    </row>
    <row r="27" spans="1:6" ht="35.25" customHeight="1" x14ac:dyDescent="0.25">
      <c r="A27" s="27">
        <v>21</v>
      </c>
      <c r="B27" s="23" t="s">
        <v>19</v>
      </c>
      <c r="C27" s="3" t="s">
        <v>17</v>
      </c>
      <c r="D27" s="3">
        <v>100</v>
      </c>
      <c r="E27" s="55"/>
      <c r="F27" s="56">
        <f t="shared" si="0"/>
        <v>0</v>
      </c>
    </row>
    <row r="28" spans="1:6" ht="39.75" customHeight="1" x14ac:dyDescent="0.25">
      <c r="A28" s="27">
        <v>22</v>
      </c>
      <c r="B28" s="23" t="s">
        <v>20</v>
      </c>
      <c r="C28" s="3" t="s">
        <v>21</v>
      </c>
      <c r="D28" s="3">
        <v>10</v>
      </c>
      <c r="E28" s="55"/>
      <c r="F28" s="56">
        <f t="shared" si="0"/>
        <v>0</v>
      </c>
    </row>
    <row r="29" spans="1:6" ht="39.75" customHeight="1" x14ac:dyDescent="0.25">
      <c r="A29" s="27">
        <v>23</v>
      </c>
      <c r="B29" s="23" t="s">
        <v>22</v>
      </c>
      <c r="C29" s="3" t="s">
        <v>17</v>
      </c>
      <c r="D29" s="3">
        <v>10</v>
      </c>
      <c r="E29" s="55"/>
      <c r="F29" s="56">
        <f t="shared" si="0"/>
        <v>0</v>
      </c>
    </row>
    <row r="30" spans="1:6" ht="39.75" customHeight="1" x14ac:dyDescent="0.25">
      <c r="A30" s="27">
        <v>24</v>
      </c>
      <c r="B30" s="23" t="s">
        <v>23</v>
      </c>
      <c r="C30" s="3" t="s">
        <v>17</v>
      </c>
      <c r="D30" s="3">
        <v>10</v>
      </c>
      <c r="E30" s="55"/>
      <c r="F30" s="56">
        <f t="shared" si="0"/>
        <v>0</v>
      </c>
    </row>
    <row r="31" spans="1:6" ht="39.75" customHeight="1" x14ac:dyDescent="0.25">
      <c r="A31" s="27">
        <v>25</v>
      </c>
      <c r="B31" s="23" t="s">
        <v>24</v>
      </c>
      <c r="C31" s="3" t="s">
        <v>17</v>
      </c>
      <c r="D31" s="3">
        <v>10</v>
      </c>
      <c r="E31" s="55"/>
      <c r="F31" s="56">
        <f t="shared" si="0"/>
        <v>0</v>
      </c>
    </row>
    <row r="32" spans="1:6" ht="39.75" customHeight="1" x14ac:dyDescent="0.25">
      <c r="A32" s="27">
        <v>26</v>
      </c>
      <c r="B32" s="23" t="s">
        <v>25</v>
      </c>
      <c r="C32" s="3" t="s">
        <v>17</v>
      </c>
      <c r="D32" s="3">
        <v>10</v>
      </c>
      <c r="E32" s="55"/>
      <c r="F32" s="56">
        <f t="shared" si="0"/>
        <v>0</v>
      </c>
    </row>
    <row r="33" spans="1:6" ht="39.75" customHeight="1" x14ac:dyDescent="0.25">
      <c r="A33" s="27">
        <v>27</v>
      </c>
      <c r="B33" s="23" t="s">
        <v>132</v>
      </c>
      <c r="C33" s="3" t="s">
        <v>2</v>
      </c>
      <c r="D33" s="3">
        <v>500</v>
      </c>
      <c r="E33" s="55"/>
      <c r="F33" s="56">
        <f t="shared" si="0"/>
        <v>0</v>
      </c>
    </row>
    <row r="34" spans="1:6" ht="36.75" customHeight="1" x14ac:dyDescent="0.25">
      <c r="A34" s="27">
        <v>28</v>
      </c>
      <c r="B34" s="23" t="s">
        <v>133</v>
      </c>
      <c r="C34" s="3" t="s">
        <v>17</v>
      </c>
      <c r="D34" s="3">
        <v>30</v>
      </c>
      <c r="E34" s="55"/>
      <c r="F34" s="56">
        <f t="shared" si="0"/>
        <v>0</v>
      </c>
    </row>
    <row r="35" spans="1:6" ht="36.75" customHeight="1" x14ac:dyDescent="0.25">
      <c r="A35" s="27">
        <v>29</v>
      </c>
      <c r="B35" s="23" t="s">
        <v>26</v>
      </c>
      <c r="C35" s="3" t="s">
        <v>17</v>
      </c>
      <c r="D35" s="3">
        <v>30</v>
      </c>
      <c r="E35" s="55"/>
      <c r="F35" s="56">
        <f t="shared" si="0"/>
        <v>0</v>
      </c>
    </row>
    <row r="36" spans="1:6" ht="36.75" customHeight="1" x14ac:dyDescent="0.25">
      <c r="A36" s="27">
        <v>30</v>
      </c>
      <c r="B36" s="23" t="s">
        <v>27</v>
      </c>
      <c r="C36" s="3" t="s">
        <v>17</v>
      </c>
      <c r="D36" s="3">
        <v>30</v>
      </c>
      <c r="E36" s="55"/>
      <c r="F36" s="56">
        <f t="shared" si="0"/>
        <v>0</v>
      </c>
    </row>
    <row r="37" spans="1:6" ht="36.75" customHeight="1" x14ac:dyDescent="0.25">
      <c r="A37" s="27">
        <v>31</v>
      </c>
      <c r="B37" s="23" t="s">
        <v>28</v>
      </c>
      <c r="C37" s="3" t="s">
        <v>17</v>
      </c>
      <c r="D37" s="3">
        <v>6000</v>
      </c>
      <c r="E37" s="55"/>
      <c r="F37" s="56">
        <f t="shared" si="0"/>
        <v>0</v>
      </c>
    </row>
    <row r="38" spans="1:6" ht="71.25" customHeight="1" x14ac:dyDescent="0.25">
      <c r="A38" s="27">
        <v>32</v>
      </c>
      <c r="B38" s="23" t="s">
        <v>134</v>
      </c>
      <c r="C38" s="3" t="s">
        <v>17</v>
      </c>
      <c r="D38" s="3">
        <v>70</v>
      </c>
      <c r="E38" s="55"/>
      <c r="F38" s="56">
        <f t="shared" si="0"/>
        <v>0</v>
      </c>
    </row>
    <row r="39" spans="1:6" ht="57" customHeight="1" x14ac:dyDescent="0.25">
      <c r="A39" s="27">
        <v>33</v>
      </c>
      <c r="B39" s="23" t="s">
        <v>29</v>
      </c>
      <c r="C39" s="3" t="s">
        <v>17</v>
      </c>
      <c r="D39" s="3">
        <v>800</v>
      </c>
      <c r="E39" s="55"/>
      <c r="F39" s="56">
        <f t="shared" si="0"/>
        <v>0</v>
      </c>
    </row>
    <row r="40" spans="1:6" ht="39" customHeight="1" x14ac:dyDescent="0.25">
      <c r="A40" s="27">
        <v>34</v>
      </c>
      <c r="B40" s="23" t="s">
        <v>30</v>
      </c>
      <c r="C40" s="3" t="s">
        <v>31</v>
      </c>
      <c r="D40" s="3">
        <v>400</v>
      </c>
      <c r="E40" s="55"/>
      <c r="F40" s="56">
        <f t="shared" si="0"/>
        <v>0</v>
      </c>
    </row>
    <row r="41" spans="1:6" ht="39" customHeight="1" x14ac:dyDescent="0.25">
      <c r="A41" s="27">
        <v>35</v>
      </c>
      <c r="B41" s="23" t="s">
        <v>32</v>
      </c>
      <c r="C41" s="3" t="s">
        <v>2</v>
      </c>
      <c r="D41" s="3">
        <v>3000</v>
      </c>
      <c r="E41" s="55"/>
      <c r="F41" s="56">
        <f t="shared" si="0"/>
        <v>0</v>
      </c>
    </row>
    <row r="42" spans="1:6" ht="57" customHeight="1" x14ac:dyDescent="0.25">
      <c r="A42" s="27">
        <v>36</v>
      </c>
      <c r="B42" s="23" t="s">
        <v>33</v>
      </c>
      <c r="C42" s="3" t="s">
        <v>2</v>
      </c>
      <c r="D42" s="3">
        <v>6000</v>
      </c>
      <c r="E42" s="55"/>
      <c r="F42" s="56">
        <f t="shared" si="0"/>
        <v>0</v>
      </c>
    </row>
    <row r="43" spans="1:6" ht="44.25" customHeight="1" x14ac:dyDescent="0.25">
      <c r="A43" s="27">
        <v>37</v>
      </c>
      <c r="B43" s="23" t="s">
        <v>34</v>
      </c>
      <c r="C43" s="3" t="s">
        <v>17</v>
      </c>
      <c r="D43" s="3">
        <v>100</v>
      </c>
      <c r="E43" s="55"/>
      <c r="F43" s="56">
        <f t="shared" si="0"/>
        <v>0</v>
      </c>
    </row>
    <row r="44" spans="1:6" ht="44.25" customHeight="1" x14ac:dyDescent="0.25">
      <c r="A44" s="27">
        <v>38</v>
      </c>
      <c r="B44" s="23" t="s">
        <v>35</v>
      </c>
      <c r="C44" s="3" t="s">
        <v>17</v>
      </c>
      <c r="D44" s="3">
        <v>100</v>
      </c>
      <c r="E44" s="55"/>
      <c r="F44" s="56">
        <f t="shared" si="0"/>
        <v>0</v>
      </c>
    </row>
    <row r="45" spans="1:6" ht="44.25" customHeight="1" x14ac:dyDescent="0.25">
      <c r="A45" s="27">
        <v>39</v>
      </c>
      <c r="B45" s="23" t="s">
        <v>36</v>
      </c>
      <c r="C45" s="3" t="s">
        <v>17</v>
      </c>
      <c r="D45" s="3">
        <v>100</v>
      </c>
      <c r="E45" s="55"/>
      <c r="F45" s="56">
        <f t="shared" si="0"/>
        <v>0</v>
      </c>
    </row>
    <row r="46" spans="1:6" ht="43.5" customHeight="1" x14ac:dyDescent="0.25">
      <c r="A46" s="27">
        <v>40</v>
      </c>
      <c r="B46" s="23" t="s">
        <v>37</v>
      </c>
      <c r="C46" s="3" t="s">
        <v>17</v>
      </c>
      <c r="D46" s="3">
        <v>100</v>
      </c>
      <c r="E46" s="55"/>
      <c r="F46" s="56">
        <f t="shared" si="0"/>
        <v>0</v>
      </c>
    </row>
    <row r="47" spans="1:6" ht="43.5" customHeight="1" x14ac:dyDescent="0.25">
      <c r="A47" s="27">
        <v>41</v>
      </c>
      <c r="B47" s="23" t="s">
        <v>38</v>
      </c>
      <c r="C47" s="3" t="s">
        <v>17</v>
      </c>
      <c r="D47" s="3">
        <v>100</v>
      </c>
      <c r="E47" s="55"/>
      <c r="F47" s="56">
        <f t="shared" si="0"/>
        <v>0</v>
      </c>
    </row>
    <row r="48" spans="1:6" ht="59.25" customHeight="1" x14ac:dyDescent="0.25">
      <c r="A48" s="27">
        <v>42</v>
      </c>
      <c r="B48" s="23" t="s">
        <v>39</v>
      </c>
      <c r="C48" s="3" t="s">
        <v>40</v>
      </c>
      <c r="D48" s="3">
        <v>30</v>
      </c>
      <c r="E48" s="55"/>
      <c r="F48" s="56">
        <f t="shared" si="0"/>
        <v>0</v>
      </c>
    </row>
    <row r="49" spans="1:6" ht="69" customHeight="1" x14ac:dyDescent="0.25">
      <c r="A49" s="27">
        <v>43</v>
      </c>
      <c r="B49" s="23" t="s">
        <v>41</v>
      </c>
      <c r="C49" s="3" t="s">
        <v>40</v>
      </c>
      <c r="D49" s="3">
        <v>30</v>
      </c>
      <c r="E49" s="55"/>
      <c r="F49" s="56">
        <f t="shared" si="0"/>
        <v>0</v>
      </c>
    </row>
    <row r="50" spans="1:6" ht="37.5" customHeight="1" x14ac:dyDescent="0.25">
      <c r="A50" s="27">
        <v>44</v>
      </c>
      <c r="B50" s="23" t="s">
        <v>42</v>
      </c>
      <c r="C50" s="3" t="s">
        <v>40</v>
      </c>
      <c r="D50" s="3">
        <v>500</v>
      </c>
      <c r="E50" s="55"/>
      <c r="F50" s="56">
        <f t="shared" si="0"/>
        <v>0</v>
      </c>
    </row>
    <row r="51" spans="1:6" ht="39.75" customHeight="1" x14ac:dyDescent="0.25">
      <c r="A51" s="27">
        <v>45</v>
      </c>
      <c r="B51" s="23" t="s">
        <v>43</v>
      </c>
      <c r="C51" s="3" t="s">
        <v>40</v>
      </c>
      <c r="D51" s="3">
        <v>500</v>
      </c>
      <c r="E51" s="55"/>
      <c r="F51" s="56">
        <f t="shared" si="0"/>
        <v>0</v>
      </c>
    </row>
    <row r="52" spans="1:6" ht="40.5" customHeight="1" x14ac:dyDescent="0.25">
      <c r="A52" s="27">
        <v>46</v>
      </c>
      <c r="B52" s="23" t="s">
        <v>44</v>
      </c>
      <c r="C52" s="3" t="s">
        <v>2</v>
      </c>
      <c r="D52" s="3">
        <v>5000</v>
      </c>
      <c r="E52" s="55"/>
      <c r="F52" s="56">
        <f t="shared" si="0"/>
        <v>0</v>
      </c>
    </row>
    <row r="53" spans="1:6" ht="49.5" customHeight="1" x14ac:dyDescent="0.25">
      <c r="A53" s="27">
        <v>47</v>
      </c>
      <c r="B53" s="23" t="s">
        <v>45</v>
      </c>
      <c r="C53" s="3" t="s">
        <v>40</v>
      </c>
      <c r="D53" s="3">
        <v>200</v>
      </c>
      <c r="E53" s="55"/>
      <c r="F53" s="56">
        <f t="shared" si="0"/>
        <v>0</v>
      </c>
    </row>
    <row r="54" spans="1:6" ht="35.25" customHeight="1" x14ac:dyDescent="0.25">
      <c r="A54" s="27">
        <v>48</v>
      </c>
      <c r="B54" s="23" t="s">
        <v>46</v>
      </c>
      <c r="C54" s="3" t="s">
        <v>40</v>
      </c>
      <c r="D54" s="3">
        <v>500</v>
      </c>
      <c r="E54" s="55"/>
      <c r="F54" s="56">
        <f t="shared" si="0"/>
        <v>0</v>
      </c>
    </row>
    <row r="55" spans="1:6" ht="48.75" customHeight="1" x14ac:dyDescent="0.25">
      <c r="A55" s="27">
        <v>49</v>
      </c>
      <c r="B55" s="23" t="s">
        <v>47</v>
      </c>
      <c r="C55" s="3" t="s">
        <v>2</v>
      </c>
      <c r="D55" s="3">
        <v>2000</v>
      </c>
      <c r="E55" s="55"/>
      <c r="F55" s="56">
        <f t="shared" si="0"/>
        <v>0</v>
      </c>
    </row>
    <row r="56" spans="1:6" ht="42" customHeight="1" x14ac:dyDescent="0.25">
      <c r="A56" s="27">
        <v>50</v>
      </c>
      <c r="B56" s="23" t="s">
        <v>48</v>
      </c>
      <c r="C56" s="3" t="s">
        <v>2</v>
      </c>
      <c r="D56" s="3">
        <v>2000</v>
      </c>
      <c r="E56" s="55"/>
      <c r="F56" s="56">
        <f t="shared" si="0"/>
        <v>0</v>
      </c>
    </row>
    <row r="57" spans="1:6" ht="40.5" customHeight="1" x14ac:dyDescent="0.25">
      <c r="A57" s="27">
        <v>51</v>
      </c>
      <c r="B57" s="23" t="s">
        <v>49</v>
      </c>
      <c r="C57" s="3" t="s">
        <v>2</v>
      </c>
      <c r="D57" s="3">
        <v>500</v>
      </c>
      <c r="E57" s="55"/>
      <c r="F57" s="56">
        <f t="shared" si="0"/>
        <v>0</v>
      </c>
    </row>
    <row r="58" spans="1:6" ht="40.5" customHeight="1" x14ac:dyDescent="0.25">
      <c r="A58" s="27">
        <v>52</v>
      </c>
      <c r="B58" s="23" t="s">
        <v>50</v>
      </c>
      <c r="C58" s="3" t="s">
        <v>2</v>
      </c>
      <c r="D58" s="3">
        <v>500</v>
      </c>
      <c r="E58" s="55"/>
      <c r="F58" s="56">
        <f t="shared" si="0"/>
        <v>0</v>
      </c>
    </row>
    <row r="59" spans="1:6" ht="48" customHeight="1" x14ac:dyDescent="0.25">
      <c r="A59" s="27">
        <v>53</v>
      </c>
      <c r="B59" s="23" t="s">
        <v>51</v>
      </c>
      <c r="C59" s="3" t="s">
        <v>2</v>
      </c>
      <c r="D59" s="3">
        <v>1000</v>
      </c>
      <c r="E59" s="55"/>
      <c r="F59" s="56">
        <f t="shared" si="0"/>
        <v>0</v>
      </c>
    </row>
    <row r="60" spans="1:6" ht="43.5" customHeight="1" x14ac:dyDescent="0.25">
      <c r="A60" s="27">
        <v>54</v>
      </c>
      <c r="B60" s="23" t="s">
        <v>52</v>
      </c>
      <c r="C60" s="3" t="s">
        <v>17</v>
      </c>
      <c r="D60" s="3">
        <v>30</v>
      </c>
      <c r="E60" s="55"/>
      <c r="F60" s="56">
        <f t="shared" si="0"/>
        <v>0</v>
      </c>
    </row>
    <row r="61" spans="1:6" ht="39.75" customHeight="1" x14ac:dyDescent="0.25">
      <c r="A61" s="27">
        <v>55</v>
      </c>
      <c r="B61" s="23" t="s">
        <v>53</v>
      </c>
      <c r="C61" s="3" t="s">
        <v>17</v>
      </c>
      <c r="D61" s="3">
        <v>500</v>
      </c>
      <c r="E61" s="55"/>
      <c r="F61" s="56">
        <f t="shared" si="0"/>
        <v>0</v>
      </c>
    </row>
    <row r="62" spans="1:6" ht="39.75" customHeight="1" x14ac:dyDescent="0.25">
      <c r="A62" s="27">
        <v>56</v>
      </c>
      <c r="B62" s="23" t="s">
        <v>54</v>
      </c>
      <c r="C62" s="3" t="s">
        <v>2</v>
      </c>
      <c r="D62" s="3">
        <v>300</v>
      </c>
      <c r="E62" s="55"/>
      <c r="F62" s="56">
        <f t="shared" si="0"/>
        <v>0</v>
      </c>
    </row>
    <row r="63" spans="1:6" ht="57" customHeight="1" x14ac:dyDescent="0.25">
      <c r="A63" s="27">
        <v>57</v>
      </c>
      <c r="B63" s="23" t="s">
        <v>55</v>
      </c>
      <c r="C63" s="3" t="s">
        <v>17</v>
      </c>
      <c r="D63" s="3">
        <v>10</v>
      </c>
      <c r="E63" s="55"/>
      <c r="F63" s="56">
        <f t="shared" si="0"/>
        <v>0</v>
      </c>
    </row>
    <row r="64" spans="1:6" ht="57" customHeight="1" x14ac:dyDescent="0.25">
      <c r="A64" s="27">
        <v>58</v>
      </c>
      <c r="B64" s="23" t="s">
        <v>56</v>
      </c>
      <c r="C64" s="3" t="s">
        <v>17</v>
      </c>
      <c r="D64" s="3">
        <v>10</v>
      </c>
      <c r="E64" s="55"/>
      <c r="F64" s="56">
        <f t="shared" si="0"/>
        <v>0</v>
      </c>
    </row>
    <row r="65" spans="1:6" ht="57" customHeight="1" x14ac:dyDescent="0.25">
      <c r="A65" s="27">
        <v>59</v>
      </c>
      <c r="B65" s="23" t="s">
        <v>57</v>
      </c>
      <c r="C65" s="3" t="s">
        <v>17</v>
      </c>
      <c r="D65" s="3">
        <v>40</v>
      </c>
      <c r="E65" s="55"/>
      <c r="F65" s="56">
        <f t="shared" si="0"/>
        <v>0</v>
      </c>
    </row>
    <row r="66" spans="1:6" ht="57" customHeight="1" x14ac:dyDescent="0.25">
      <c r="A66" s="27">
        <v>60</v>
      </c>
      <c r="B66" s="23" t="s">
        <v>58</v>
      </c>
      <c r="C66" s="3" t="s">
        <v>2</v>
      </c>
      <c r="D66" s="3">
        <v>3000</v>
      </c>
      <c r="E66" s="55"/>
      <c r="F66" s="56">
        <f t="shared" si="0"/>
        <v>0</v>
      </c>
    </row>
    <row r="67" spans="1:6" ht="57" customHeight="1" x14ac:dyDescent="0.25">
      <c r="A67" s="27">
        <v>61</v>
      </c>
      <c r="B67" s="23" t="s">
        <v>59</v>
      </c>
      <c r="C67" s="3" t="s">
        <v>2</v>
      </c>
      <c r="D67" s="3">
        <v>240</v>
      </c>
      <c r="E67" s="55"/>
      <c r="F67" s="56">
        <f t="shared" si="0"/>
        <v>0</v>
      </c>
    </row>
    <row r="68" spans="1:6" ht="43.5" customHeight="1" x14ac:dyDescent="0.25">
      <c r="A68" s="27">
        <v>62</v>
      </c>
      <c r="B68" s="23" t="s">
        <v>60</v>
      </c>
      <c r="C68" s="3" t="s">
        <v>14</v>
      </c>
      <c r="D68" s="3">
        <v>50</v>
      </c>
      <c r="E68" s="55"/>
      <c r="F68" s="56">
        <f t="shared" si="0"/>
        <v>0</v>
      </c>
    </row>
    <row r="69" spans="1:6" ht="57" customHeight="1" x14ac:dyDescent="0.25">
      <c r="A69" s="27">
        <v>63</v>
      </c>
      <c r="B69" s="23" t="s">
        <v>61</v>
      </c>
      <c r="C69" s="3" t="s">
        <v>17</v>
      </c>
      <c r="D69" s="3">
        <v>2000</v>
      </c>
      <c r="E69" s="55"/>
      <c r="F69" s="56">
        <f t="shared" si="0"/>
        <v>0</v>
      </c>
    </row>
    <row r="70" spans="1:6" ht="39" customHeight="1" x14ac:dyDescent="0.25">
      <c r="A70" s="27">
        <v>64</v>
      </c>
      <c r="B70" s="23" t="s">
        <v>62</v>
      </c>
      <c r="C70" s="3" t="s">
        <v>2</v>
      </c>
      <c r="D70" s="3">
        <v>1000</v>
      </c>
      <c r="E70" s="55"/>
      <c r="F70" s="56">
        <f t="shared" si="0"/>
        <v>0</v>
      </c>
    </row>
    <row r="71" spans="1:6" ht="57" customHeight="1" x14ac:dyDescent="0.25">
      <c r="A71" s="27">
        <v>65</v>
      </c>
      <c r="B71" s="23" t="s">
        <v>63</v>
      </c>
      <c r="C71" s="3" t="s">
        <v>2</v>
      </c>
      <c r="D71" s="3">
        <v>300</v>
      </c>
      <c r="E71" s="55"/>
      <c r="F71" s="56">
        <f t="shared" si="0"/>
        <v>0</v>
      </c>
    </row>
    <row r="72" spans="1:6" ht="57" customHeight="1" x14ac:dyDescent="0.25">
      <c r="A72" s="27">
        <v>66</v>
      </c>
      <c r="B72" s="23" t="s">
        <v>64</v>
      </c>
      <c r="C72" s="3" t="s">
        <v>2</v>
      </c>
      <c r="D72" s="3">
        <v>20</v>
      </c>
      <c r="E72" s="55"/>
      <c r="F72" s="56">
        <f t="shared" ref="F72:F128" si="1">D72*E72</f>
        <v>0</v>
      </c>
    </row>
    <row r="73" spans="1:6" ht="49.5" customHeight="1" x14ac:dyDescent="0.25">
      <c r="A73" s="27">
        <v>67</v>
      </c>
      <c r="B73" s="23" t="s">
        <v>65</v>
      </c>
      <c r="C73" s="3" t="s">
        <v>17</v>
      </c>
      <c r="D73" s="3">
        <v>100</v>
      </c>
      <c r="E73" s="55"/>
      <c r="F73" s="56">
        <f t="shared" si="1"/>
        <v>0</v>
      </c>
    </row>
    <row r="74" spans="1:6" ht="38.25" customHeight="1" x14ac:dyDescent="0.25">
      <c r="A74" s="27">
        <v>68</v>
      </c>
      <c r="B74" s="23" t="s">
        <v>66</v>
      </c>
      <c r="C74" s="3" t="s">
        <v>2</v>
      </c>
      <c r="D74" s="3">
        <v>120</v>
      </c>
      <c r="E74" s="55"/>
      <c r="F74" s="56">
        <f t="shared" si="1"/>
        <v>0</v>
      </c>
    </row>
    <row r="75" spans="1:6" ht="38.25" customHeight="1" x14ac:dyDescent="0.25">
      <c r="A75" s="27">
        <v>69</v>
      </c>
      <c r="B75" s="23" t="s">
        <v>67</v>
      </c>
      <c r="C75" s="3" t="s">
        <v>2</v>
      </c>
      <c r="D75" s="3">
        <v>3000</v>
      </c>
      <c r="E75" s="55"/>
      <c r="F75" s="56">
        <f t="shared" si="1"/>
        <v>0</v>
      </c>
    </row>
    <row r="76" spans="1:6" ht="38.25" customHeight="1" x14ac:dyDescent="0.25">
      <c r="A76" s="27">
        <v>70</v>
      </c>
      <c r="B76" s="23" t="s">
        <v>68</v>
      </c>
      <c r="C76" s="3" t="s">
        <v>31</v>
      </c>
      <c r="D76" s="3">
        <v>1000</v>
      </c>
      <c r="E76" s="55"/>
      <c r="F76" s="56">
        <f t="shared" si="1"/>
        <v>0</v>
      </c>
    </row>
    <row r="77" spans="1:6" ht="51" customHeight="1" x14ac:dyDescent="0.25">
      <c r="A77" s="27">
        <v>71</v>
      </c>
      <c r="B77" s="23" t="s">
        <v>69</v>
      </c>
      <c r="C77" s="3" t="s">
        <v>70</v>
      </c>
      <c r="D77" s="3">
        <v>200</v>
      </c>
      <c r="E77" s="55"/>
      <c r="F77" s="56">
        <f t="shared" si="1"/>
        <v>0</v>
      </c>
    </row>
    <row r="78" spans="1:6" ht="39" customHeight="1" x14ac:dyDescent="0.25">
      <c r="A78" s="27">
        <v>72</v>
      </c>
      <c r="B78" s="23" t="s">
        <v>71</v>
      </c>
      <c r="C78" s="3" t="s">
        <v>2</v>
      </c>
      <c r="D78" s="3">
        <v>4000</v>
      </c>
      <c r="E78" s="55"/>
      <c r="F78" s="56">
        <f t="shared" si="1"/>
        <v>0</v>
      </c>
    </row>
    <row r="79" spans="1:6" ht="39" customHeight="1" x14ac:dyDescent="0.25">
      <c r="A79" s="27">
        <v>73</v>
      </c>
      <c r="B79" s="23" t="s">
        <v>72</v>
      </c>
      <c r="C79" s="3" t="s">
        <v>73</v>
      </c>
      <c r="D79" s="3">
        <v>100</v>
      </c>
      <c r="E79" s="55"/>
      <c r="F79" s="56">
        <f t="shared" si="1"/>
        <v>0</v>
      </c>
    </row>
    <row r="80" spans="1:6" ht="39" customHeight="1" x14ac:dyDescent="0.25">
      <c r="A80" s="27">
        <v>74</v>
      </c>
      <c r="B80" s="23" t="s">
        <v>74</v>
      </c>
      <c r="C80" s="4" t="s">
        <v>73</v>
      </c>
      <c r="D80" s="4">
        <v>50</v>
      </c>
      <c r="E80" s="55"/>
      <c r="F80" s="56">
        <f t="shared" si="1"/>
        <v>0</v>
      </c>
    </row>
    <row r="81" spans="1:6" ht="38.25" customHeight="1" x14ac:dyDescent="0.25">
      <c r="A81" s="27">
        <v>75</v>
      </c>
      <c r="B81" s="23" t="s">
        <v>75</v>
      </c>
      <c r="C81" s="4" t="s">
        <v>17</v>
      </c>
      <c r="D81" s="4">
        <v>100</v>
      </c>
      <c r="E81" s="55"/>
      <c r="F81" s="56">
        <f t="shared" si="1"/>
        <v>0</v>
      </c>
    </row>
    <row r="82" spans="1:6" ht="58.5" customHeight="1" x14ac:dyDescent="0.25">
      <c r="A82" s="27">
        <v>76</v>
      </c>
      <c r="B82" s="23" t="s">
        <v>76</v>
      </c>
      <c r="C82" s="4" t="s">
        <v>2</v>
      </c>
      <c r="D82" s="4">
        <v>600</v>
      </c>
      <c r="E82" s="55"/>
      <c r="F82" s="56">
        <f t="shared" si="1"/>
        <v>0</v>
      </c>
    </row>
    <row r="83" spans="1:6" ht="69.75" customHeight="1" x14ac:dyDescent="0.25">
      <c r="A83" s="28">
        <v>77</v>
      </c>
      <c r="B83" s="23" t="s">
        <v>77</v>
      </c>
      <c r="C83" s="4" t="s">
        <v>2</v>
      </c>
      <c r="D83" s="4">
        <v>20000</v>
      </c>
      <c r="E83" s="55"/>
      <c r="F83" s="56">
        <f t="shared" si="1"/>
        <v>0</v>
      </c>
    </row>
    <row r="84" spans="1:6" ht="36.75" customHeight="1" x14ac:dyDescent="0.25">
      <c r="A84" s="28">
        <v>78</v>
      </c>
      <c r="B84" s="23" t="s">
        <v>78</v>
      </c>
      <c r="C84" s="4" t="s">
        <v>17</v>
      </c>
      <c r="D84" s="4">
        <v>50</v>
      </c>
      <c r="E84" s="55"/>
      <c r="F84" s="56">
        <f t="shared" si="1"/>
        <v>0</v>
      </c>
    </row>
    <row r="85" spans="1:6" ht="57" customHeight="1" x14ac:dyDescent="0.25">
      <c r="A85" s="28">
        <v>79</v>
      </c>
      <c r="B85" s="23" t="s">
        <v>79</v>
      </c>
      <c r="C85" s="4" t="s">
        <v>2</v>
      </c>
      <c r="D85" s="4">
        <v>300</v>
      </c>
      <c r="E85" s="55"/>
      <c r="F85" s="56">
        <f t="shared" si="1"/>
        <v>0</v>
      </c>
    </row>
    <row r="86" spans="1:6" ht="57" customHeight="1" x14ac:dyDescent="0.25">
      <c r="A86" s="27">
        <v>80</v>
      </c>
      <c r="B86" s="23" t="s">
        <v>80</v>
      </c>
      <c r="C86" s="4" t="s">
        <v>2</v>
      </c>
      <c r="D86" s="4">
        <v>30</v>
      </c>
      <c r="E86" s="55"/>
      <c r="F86" s="56">
        <f t="shared" si="1"/>
        <v>0</v>
      </c>
    </row>
    <row r="87" spans="1:6" ht="69.75" customHeight="1" x14ac:dyDescent="0.25">
      <c r="A87" s="27">
        <v>81</v>
      </c>
      <c r="B87" s="23" t="s">
        <v>81</v>
      </c>
      <c r="C87" s="4" t="s">
        <v>2</v>
      </c>
      <c r="D87" s="4">
        <v>200</v>
      </c>
      <c r="E87" s="55"/>
      <c r="F87" s="56">
        <f t="shared" si="1"/>
        <v>0</v>
      </c>
    </row>
    <row r="88" spans="1:6" ht="63.75" customHeight="1" x14ac:dyDescent="0.25">
      <c r="A88" s="28">
        <v>82</v>
      </c>
      <c r="B88" s="23" t="s">
        <v>82</v>
      </c>
      <c r="C88" s="4" t="s">
        <v>2</v>
      </c>
      <c r="D88" s="4">
        <v>500</v>
      </c>
      <c r="E88" s="55"/>
      <c r="F88" s="56">
        <f t="shared" si="1"/>
        <v>0</v>
      </c>
    </row>
    <row r="89" spans="1:6" ht="48.75" customHeight="1" x14ac:dyDescent="0.25">
      <c r="A89" s="28">
        <v>83</v>
      </c>
      <c r="B89" s="23" t="s">
        <v>83</v>
      </c>
      <c r="C89" s="5" t="s">
        <v>2</v>
      </c>
      <c r="D89" s="5">
        <v>300</v>
      </c>
      <c r="E89" s="55"/>
      <c r="F89" s="56">
        <f t="shared" si="1"/>
        <v>0</v>
      </c>
    </row>
    <row r="90" spans="1:6" ht="69.75" customHeight="1" x14ac:dyDescent="0.25">
      <c r="A90" s="28">
        <v>84</v>
      </c>
      <c r="B90" s="23" t="s">
        <v>84</v>
      </c>
      <c r="C90" s="5" t="s">
        <v>2</v>
      </c>
      <c r="D90" s="5">
        <v>2000</v>
      </c>
      <c r="E90" s="55"/>
      <c r="F90" s="56">
        <f t="shared" si="1"/>
        <v>0</v>
      </c>
    </row>
    <row r="91" spans="1:6" ht="69" customHeight="1" x14ac:dyDescent="0.25">
      <c r="A91" s="28">
        <v>85</v>
      </c>
      <c r="B91" s="23" t="s">
        <v>85</v>
      </c>
      <c r="C91" s="5" t="s">
        <v>2</v>
      </c>
      <c r="D91" s="5">
        <v>3000</v>
      </c>
      <c r="E91" s="55"/>
      <c r="F91" s="56">
        <f t="shared" si="1"/>
        <v>0</v>
      </c>
    </row>
    <row r="92" spans="1:6" ht="68.25" customHeight="1" x14ac:dyDescent="0.25">
      <c r="A92" s="27">
        <v>86</v>
      </c>
      <c r="B92" s="23" t="s">
        <v>86</v>
      </c>
      <c r="C92" s="5" t="s">
        <v>2</v>
      </c>
      <c r="D92" s="5">
        <v>100</v>
      </c>
      <c r="E92" s="55"/>
      <c r="F92" s="56">
        <f t="shared" si="1"/>
        <v>0</v>
      </c>
    </row>
    <row r="93" spans="1:6" ht="48.75" customHeight="1" x14ac:dyDescent="0.25">
      <c r="A93" s="28">
        <v>87</v>
      </c>
      <c r="B93" s="23" t="s">
        <v>87</v>
      </c>
      <c r="C93" s="5" t="s">
        <v>2</v>
      </c>
      <c r="D93" s="5">
        <v>10000</v>
      </c>
      <c r="E93" s="55"/>
      <c r="F93" s="56">
        <f t="shared" si="1"/>
        <v>0</v>
      </c>
    </row>
    <row r="94" spans="1:6" ht="57" customHeight="1" x14ac:dyDescent="0.25">
      <c r="A94" s="28">
        <v>88</v>
      </c>
      <c r="B94" s="23" t="s">
        <v>135</v>
      </c>
      <c r="C94" s="5" t="s">
        <v>2</v>
      </c>
      <c r="D94" s="5">
        <v>7000</v>
      </c>
      <c r="E94" s="55"/>
      <c r="F94" s="56">
        <f t="shared" si="1"/>
        <v>0</v>
      </c>
    </row>
    <row r="95" spans="1:6" ht="76.5" customHeight="1" x14ac:dyDescent="0.25">
      <c r="A95" s="27">
        <v>89</v>
      </c>
      <c r="B95" s="23" t="s">
        <v>88</v>
      </c>
      <c r="C95" s="5" t="s">
        <v>2</v>
      </c>
      <c r="D95" s="5">
        <v>1000</v>
      </c>
      <c r="E95" s="55"/>
      <c r="F95" s="56">
        <f t="shared" si="1"/>
        <v>0</v>
      </c>
    </row>
    <row r="96" spans="1:6" ht="57" customHeight="1" x14ac:dyDescent="0.25">
      <c r="A96" s="27">
        <v>90</v>
      </c>
      <c r="B96" s="23" t="s">
        <v>89</v>
      </c>
      <c r="C96" s="5" t="s">
        <v>2</v>
      </c>
      <c r="D96" s="5">
        <v>2000</v>
      </c>
      <c r="E96" s="55"/>
      <c r="F96" s="56">
        <f t="shared" si="1"/>
        <v>0</v>
      </c>
    </row>
    <row r="97" spans="1:6" ht="37.5" customHeight="1" x14ac:dyDescent="0.25">
      <c r="A97" s="27">
        <v>91</v>
      </c>
      <c r="B97" s="23" t="s">
        <v>90</v>
      </c>
      <c r="C97" s="5" t="s">
        <v>2</v>
      </c>
      <c r="D97" s="5">
        <v>100</v>
      </c>
      <c r="E97" s="55"/>
      <c r="F97" s="56">
        <f t="shared" si="1"/>
        <v>0</v>
      </c>
    </row>
    <row r="98" spans="1:6" ht="37.5" customHeight="1" x14ac:dyDescent="0.25">
      <c r="A98" s="27">
        <v>92</v>
      </c>
      <c r="B98" s="24" t="s">
        <v>91</v>
      </c>
      <c r="C98" s="4" t="s">
        <v>17</v>
      </c>
      <c r="D98" s="4">
        <v>3000</v>
      </c>
      <c r="E98" s="55"/>
      <c r="F98" s="56">
        <f t="shared" si="1"/>
        <v>0</v>
      </c>
    </row>
    <row r="99" spans="1:6" ht="37.5" customHeight="1" x14ac:dyDescent="0.25">
      <c r="A99" s="27">
        <v>93</v>
      </c>
      <c r="B99" s="24" t="s">
        <v>92</v>
      </c>
      <c r="C99" s="4" t="s">
        <v>17</v>
      </c>
      <c r="D99" s="4">
        <v>2000</v>
      </c>
      <c r="E99" s="55"/>
      <c r="F99" s="56">
        <f t="shared" si="1"/>
        <v>0</v>
      </c>
    </row>
    <row r="100" spans="1:6" ht="81" customHeight="1" x14ac:dyDescent="0.25">
      <c r="A100" s="27">
        <v>94</v>
      </c>
      <c r="B100" s="24" t="s">
        <v>93</v>
      </c>
      <c r="C100" s="6" t="s">
        <v>2</v>
      </c>
      <c r="D100" s="6">
        <v>100</v>
      </c>
      <c r="E100" s="55"/>
      <c r="F100" s="56">
        <f t="shared" si="1"/>
        <v>0</v>
      </c>
    </row>
    <row r="101" spans="1:6" ht="89.25" customHeight="1" x14ac:dyDescent="0.25">
      <c r="A101" s="27">
        <v>95</v>
      </c>
      <c r="B101" s="24" t="s">
        <v>94</v>
      </c>
      <c r="C101" s="6" t="s">
        <v>2</v>
      </c>
      <c r="D101" s="6">
        <v>100</v>
      </c>
      <c r="E101" s="55"/>
      <c r="F101" s="56">
        <f t="shared" si="1"/>
        <v>0</v>
      </c>
    </row>
    <row r="102" spans="1:6" ht="81.75" customHeight="1" x14ac:dyDescent="0.25">
      <c r="A102" s="27">
        <v>96</v>
      </c>
      <c r="B102" s="24" t="s">
        <v>95</v>
      </c>
      <c r="C102" s="6" t="s">
        <v>2</v>
      </c>
      <c r="D102" s="6">
        <v>100</v>
      </c>
      <c r="E102" s="55"/>
      <c r="F102" s="56">
        <f t="shared" si="1"/>
        <v>0</v>
      </c>
    </row>
    <row r="103" spans="1:6" ht="57" customHeight="1" x14ac:dyDescent="0.25">
      <c r="A103" s="27">
        <v>97</v>
      </c>
      <c r="B103" s="24" t="s">
        <v>96</v>
      </c>
      <c r="C103" s="6" t="s">
        <v>2</v>
      </c>
      <c r="D103" s="6">
        <v>1000</v>
      </c>
      <c r="E103" s="55"/>
      <c r="F103" s="56">
        <f t="shared" si="1"/>
        <v>0</v>
      </c>
    </row>
    <row r="104" spans="1:6" ht="42" customHeight="1" x14ac:dyDescent="0.25">
      <c r="A104" s="27">
        <v>98</v>
      </c>
      <c r="B104" s="24" t="s">
        <v>97</v>
      </c>
      <c r="C104" s="6" t="s">
        <v>2</v>
      </c>
      <c r="D104" s="6">
        <v>6000</v>
      </c>
      <c r="E104" s="55"/>
      <c r="F104" s="56">
        <f t="shared" si="1"/>
        <v>0</v>
      </c>
    </row>
    <row r="105" spans="1:6" ht="42" customHeight="1" x14ac:dyDescent="0.25">
      <c r="A105" s="28">
        <v>99</v>
      </c>
      <c r="B105" s="24" t="s">
        <v>98</v>
      </c>
      <c r="C105" s="6" t="s">
        <v>2</v>
      </c>
      <c r="D105" s="6">
        <v>3000</v>
      </c>
      <c r="E105" s="55"/>
      <c r="F105" s="56">
        <f t="shared" si="1"/>
        <v>0</v>
      </c>
    </row>
    <row r="106" spans="1:6" ht="72.75" customHeight="1" x14ac:dyDescent="0.25">
      <c r="A106" s="28">
        <v>100</v>
      </c>
      <c r="B106" s="24" t="s">
        <v>99</v>
      </c>
      <c r="C106" s="6" t="s">
        <v>2</v>
      </c>
      <c r="D106" s="6">
        <v>300</v>
      </c>
      <c r="E106" s="55"/>
      <c r="F106" s="56">
        <f t="shared" si="1"/>
        <v>0</v>
      </c>
    </row>
    <row r="107" spans="1:6" ht="57" customHeight="1" x14ac:dyDescent="0.25">
      <c r="A107" s="7">
        <v>101</v>
      </c>
      <c r="B107" s="24" t="s">
        <v>100</v>
      </c>
      <c r="C107" s="6" t="s">
        <v>2</v>
      </c>
      <c r="D107" s="6">
        <v>15000</v>
      </c>
      <c r="E107" s="55"/>
      <c r="F107" s="56">
        <f t="shared" si="1"/>
        <v>0</v>
      </c>
    </row>
    <row r="108" spans="1:6" ht="57" customHeight="1" x14ac:dyDescent="0.25">
      <c r="A108" s="7">
        <v>102</v>
      </c>
      <c r="B108" s="24" t="s">
        <v>101</v>
      </c>
      <c r="C108" s="6" t="s">
        <v>2</v>
      </c>
      <c r="D108" s="6">
        <v>200</v>
      </c>
      <c r="E108" s="55"/>
      <c r="F108" s="56">
        <f t="shared" si="1"/>
        <v>0</v>
      </c>
    </row>
    <row r="109" spans="1:6" ht="81.75" customHeight="1" x14ac:dyDescent="0.25">
      <c r="A109" s="7">
        <v>103</v>
      </c>
      <c r="B109" s="24" t="s">
        <v>102</v>
      </c>
      <c r="C109" s="6" t="s">
        <v>2</v>
      </c>
      <c r="D109" s="6">
        <v>10</v>
      </c>
      <c r="E109" s="55"/>
      <c r="F109" s="56">
        <f t="shared" si="1"/>
        <v>0</v>
      </c>
    </row>
    <row r="110" spans="1:6" ht="66.75" customHeight="1" x14ac:dyDescent="0.25">
      <c r="A110" s="7">
        <v>104</v>
      </c>
      <c r="B110" s="24" t="s">
        <v>103</v>
      </c>
      <c r="C110" s="6" t="s">
        <v>2</v>
      </c>
      <c r="D110" s="6">
        <v>500</v>
      </c>
      <c r="E110" s="55"/>
      <c r="F110" s="56">
        <f t="shared" si="1"/>
        <v>0</v>
      </c>
    </row>
    <row r="111" spans="1:6" ht="70.5" customHeight="1" x14ac:dyDescent="0.25">
      <c r="A111" s="7">
        <v>105</v>
      </c>
      <c r="B111" s="24" t="s">
        <v>104</v>
      </c>
      <c r="C111" s="6" t="s">
        <v>2</v>
      </c>
      <c r="D111" s="6">
        <v>50</v>
      </c>
      <c r="E111" s="55"/>
      <c r="F111" s="56">
        <f t="shared" si="1"/>
        <v>0</v>
      </c>
    </row>
    <row r="112" spans="1:6" ht="57" customHeight="1" x14ac:dyDescent="0.25">
      <c r="A112" s="7">
        <v>106</v>
      </c>
      <c r="B112" s="24" t="s">
        <v>105</v>
      </c>
      <c r="C112" s="6" t="s">
        <v>2</v>
      </c>
      <c r="D112" s="6">
        <v>500</v>
      </c>
      <c r="E112" s="55"/>
      <c r="F112" s="56">
        <f t="shared" si="1"/>
        <v>0</v>
      </c>
    </row>
    <row r="113" spans="1:6" ht="45" customHeight="1" x14ac:dyDescent="0.25">
      <c r="A113" s="7">
        <v>107</v>
      </c>
      <c r="B113" s="24" t="s">
        <v>106</v>
      </c>
      <c r="C113" s="6" t="s">
        <v>2</v>
      </c>
      <c r="D113" s="6">
        <v>1000</v>
      </c>
      <c r="E113" s="55"/>
      <c r="F113" s="56">
        <f t="shared" si="1"/>
        <v>0</v>
      </c>
    </row>
    <row r="114" spans="1:6" ht="45" customHeight="1" x14ac:dyDescent="0.25">
      <c r="A114" s="7">
        <v>108</v>
      </c>
      <c r="B114" s="24" t="s">
        <v>107</v>
      </c>
      <c r="C114" s="6" t="s">
        <v>2</v>
      </c>
      <c r="D114" s="6">
        <v>5000</v>
      </c>
      <c r="E114" s="55"/>
      <c r="F114" s="56">
        <f t="shared" si="1"/>
        <v>0</v>
      </c>
    </row>
    <row r="115" spans="1:6" ht="45" customHeight="1" x14ac:dyDescent="0.25">
      <c r="A115" s="7">
        <v>109</v>
      </c>
      <c r="B115" s="24" t="s">
        <v>145</v>
      </c>
      <c r="C115" s="6" t="s">
        <v>2</v>
      </c>
      <c r="D115" s="6">
        <v>5000</v>
      </c>
      <c r="E115" s="55"/>
      <c r="F115" s="56">
        <f t="shared" si="1"/>
        <v>0</v>
      </c>
    </row>
    <row r="116" spans="1:6" ht="45" customHeight="1" x14ac:dyDescent="0.25">
      <c r="A116" s="7">
        <v>110</v>
      </c>
      <c r="B116" s="24" t="s">
        <v>108</v>
      </c>
      <c r="C116" s="6" t="s">
        <v>2</v>
      </c>
      <c r="D116" s="6">
        <v>50</v>
      </c>
      <c r="E116" s="55"/>
      <c r="F116" s="56">
        <f t="shared" si="1"/>
        <v>0</v>
      </c>
    </row>
    <row r="117" spans="1:6" ht="45" customHeight="1" x14ac:dyDescent="0.25">
      <c r="A117" s="7">
        <v>111</v>
      </c>
      <c r="B117" s="24" t="s">
        <v>109</v>
      </c>
      <c r="C117" s="6" t="s">
        <v>2</v>
      </c>
      <c r="D117" s="6">
        <v>3000</v>
      </c>
      <c r="E117" s="55"/>
      <c r="F117" s="56">
        <f t="shared" si="1"/>
        <v>0</v>
      </c>
    </row>
    <row r="118" spans="1:6" ht="60.75" customHeight="1" x14ac:dyDescent="0.25">
      <c r="A118" s="7">
        <v>112</v>
      </c>
      <c r="B118" s="24" t="s">
        <v>136</v>
      </c>
      <c r="C118" s="4" t="s">
        <v>17</v>
      </c>
      <c r="D118" s="4">
        <v>100</v>
      </c>
      <c r="E118" s="55"/>
      <c r="F118" s="56">
        <f t="shared" si="1"/>
        <v>0</v>
      </c>
    </row>
    <row r="119" spans="1:6" ht="60.75" customHeight="1" x14ac:dyDescent="0.25">
      <c r="A119" s="7">
        <v>113</v>
      </c>
      <c r="B119" s="24" t="s">
        <v>110</v>
      </c>
      <c r="C119" s="4" t="s">
        <v>2</v>
      </c>
      <c r="D119" s="4">
        <v>3000</v>
      </c>
      <c r="E119" s="55"/>
      <c r="F119" s="56">
        <f t="shared" si="1"/>
        <v>0</v>
      </c>
    </row>
    <row r="120" spans="1:6" ht="108.75" customHeight="1" x14ac:dyDescent="0.25">
      <c r="A120" s="7">
        <v>114</v>
      </c>
      <c r="B120" s="24" t="s">
        <v>111</v>
      </c>
      <c r="C120" s="4" t="s">
        <v>2</v>
      </c>
      <c r="D120" s="4">
        <v>1000</v>
      </c>
      <c r="E120" s="55"/>
      <c r="F120" s="56">
        <f t="shared" si="1"/>
        <v>0</v>
      </c>
    </row>
    <row r="121" spans="1:6" ht="65.25" customHeight="1" x14ac:dyDescent="0.25">
      <c r="A121" s="7">
        <v>115</v>
      </c>
      <c r="B121" s="24" t="s">
        <v>112</v>
      </c>
      <c r="C121" s="4" t="s">
        <v>2</v>
      </c>
      <c r="D121" s="4">
        <v>2000</v>
      </c>
      <c r="E121" s="55"/>
      <c r="F121" s="56">
        <f t="shared" si="1"/>
        <v>0</v>
      </c>
    </row>
    <row r="122" spans="1:6" ht="65.25" customHeight="1" x14ac:dyDescent="0.25">
      <c r="A122" s="7">
        <v>116</v>
      </c>
      <c r="B122" s="24" t="s">
        <v>113</v>
      </c>
      <c r="C122" s="4" t="s">
        <v>2</v>
      </c>
      <c r="D122" s="4">
        <v>600</v>
      </c>
      <c r="E122" s="55"/>
      <c r="F122" s="56">
        <f t="shared" si="1"/>
        <v>0</v>
      </c>
    </row>
    <row r="123" spans="1:6" ht="68.25" customHeight="1" x14ac:dyDescent="0.25">
      <c r="A123" s="7">
        <v>117</v>
      </c>
      <c r="B123" s="24" t="s">
        <v>114</v>
      </c>
      <c r="C123" s="4" t="s">
        <v>2</v>
      </c>
      <c r="D123" s="4">
        <v>600</v>
      </c>
      <c r="E123" s="55"/>
      <c r="F123" s="56">
        <f t="shared" si="1"/>
        <v>0</v>
      </c>
    </row>
    <row r="124" spans="1:6" ht="74.25" customHeight="1" x14ac:dyDescent="0.25">
      <c r="A124" s="7">
        <v>118</v>
      </c>
      <c r="B124" s="24" t="s">
        <v>115</v>
      </c>
      <c r="C124" s="4" t="s">
        <v>2</v>
      </c>
      <c r="D124" s="4">
        <v>600</v>
      </c>
      <c r="E124" s="55"/>
      <c r="F124" s="56">
        <f t="shared" si="1"/>
        <v>0</v>
      </c>
    </row>
    <row r="125" spans="1:6" ht="68.25" customHeight="1" x14ac:dyDescent="0.25">
      <c r="A125" s="7">
        <v>119</v>
      </c>
      <c r="B125" s="24" t="s">
        <v>116</v>
      </c>
      <c r="C125" s="4" t="s">
        <v>2</v>
      </c>
      <c r="D125" s="4">
        <v>1000</v>
      </c>
      <c r="E125" s="55"/>
      <c r="F125" s="56">
        <f t="shared" si="1"/>
        <v>0</v>
      </c>
    </row>
    <row r="126" spans="1:6" ht="39" customHeight="1" x14ac:dyDescent="0.25">
      <c r="A126" s="7">
        <v>120</v>
      </c>
      <c r="B126" s="24" t="s">
        <v>117</v>
      </c>
      <c r="C126" s="4" t="s">
        <v>2</v>
      </c>
      <c r="D126" s="4">
        <v>300</v>
      </c>
      <c r="E126" s="55"/>
      <c r="F126" s="56">
        <f t="shared" si="1"/>
        <v>0</v>
      </c>
    </row>
    <row r="127" spans="1:6" ht="39" customHeight="1" x14ac:dyDescent="0.25">
      <c r="A127" s="7">
        <v>121</v>
      </c>
      <c r="B127" s="24" t="s">
        <v>118</v>
      </c>
      <c r="C127" s="4" t="s">
        <v>17</v>
      </c>
      <c r="D127" s="4">
        <v>1500</v>
      </c>
      <c r="E127" s="55"/>
      <c r="F127" s="56">
        <f t="shared" si="1"/>
        <v>0</v>
      </c>
    </row>
    <row r="128" spans="1:6" ht="39" customHeight="1" thickBot="1" x14ac:dyDescent="0.3">
      <c r="A128" s="8">
        <v>122</v>
      </c>
      <c r="B128" s="25" t="s">
        <v>137</v>
      </c>
      <c r="C128" s="9" t="s">
        <v>2</v>
      </c>
      <c r="D128" s="9">
        <v>25</v>
      </c>
      <c r="E128" s="57"/>
      <c r="F128" s="58">
        <f t="shared" si="1"/>
        <v>0</v>
      </c>
    </row>
    <row r="129" spans="1:8" ht="19.5" customHeight="1" x14ac:dyDescent="0.25">
      <c r="A129" s="30" t="s">
        <v>126</v>
      </c>
      <c r="B129" s="31"/>
      <c r="C129" s="31"/>
      <c r="D129" s="31"/>
      <c r="E129" s="32"/>
      <c r="F129" s="36">
        <f>SUM(F7:F128)</f>
        <v>0</v>
      </c>
    </row>
    <row r="130" spans="1:8" ht="27.75" customHeight="1" thickBot="1" x14ac:dyDescent="0.3">
      <c r="A130" s="33"/>
      <c r="B130" s="34"/>
      <c r="C130" s="34"/>
      <c r="D130" s="34"/>
      <c r="E130" s="35"/>
      <c r="F130" s="37"/>
    </row>
    <row r="131" spans="1:8" x14ac:dyDescent="0.25">
      <c r="A131" s="29"/>
      <c r="B131" s="21"/>
      <c r="C131" s="21"/>
      <c r="D131" s="21"/>
      <c r="E131" s="21"/>
      <c r="F131" s="21"/>
      <c r="G131" s="41"/>
      <c r="H131" s="42"/>
    </row>
    <row r="132" spans="1:8" x14ac:dyDescent="0.25">
      <c r="A132" s="29"/>
      <c r="B132" s="21"/>
      <c r="C132" s="21"/>
      <c r="D132" s="21"/>
      <c r="E132" s="21"/>
      <c r="F132" s="21"/>
      <c r="G132" s="41"/>
      <c r="H132" s="42"/>
    </row>
    <row r="133" spans="1:8" ht="15.75" customHeight="1" x14ac:dyDescent="0.25">
      <c r="A133" s="40" t="s">
        <v>139</v>
      </c>
      <c r="B133" s="40"/>
      <c r="C133" s="40"/>
      <c r="D133" s="40"/>
      <c r="E133" s="40"/>
      <c r="F133" s="40"/>
      <c r="G133" s="41"/>
      <c r="H133" s="42"/>
    </row>
    <row r="134" spans="1:8" ht="15.75" x14ac:dyDescent="0.25">
      <c r="A134" s="40"/>
      <c r="B134" s="40"/>
      <c r="C134" s="40"/>
      <c r="D134" s="40"/>
      <c r="E134" s="40"/>
      <c r="F134" s="40"/>
      <c r="G134" s="18"/>
      <c r="H134" s="19"/>
    </row>
    <row r="135" spans="1:8" x14ac:dyDescent="0.25">
      <c r="B135" s="43"/>
      <c r="C135" s="44"/>
      <c r="D135" s="44"/>
      <c r="E135" s="44"/>
      <c r="F135" s="44"/>
      <c r="G135" s="44"/>
      <c r="H135" s="44"/>
    </row>
    <row r="136" spans="1:8" x14ac:dyDescent="0.25">
      <c r="B136" s="43"/>
      <c r="C136" s="45"/>
      <c r="D136" s="45"/>
      <c r="E136" s="45"/>
      <c r="F136" s="45"/>
      <c r="G136" s="45"/>
      <c r="H136" s="45"/>
    </row>
  </sheetData>
  <sheetProtection algorithmName="SHA-512" hashValue="ql9eSMQ4Nw37Svbnj/AOZE+mKe3iIULBvtkSkUMMku4xkPZsccLc6G5HPwPkWWQUXNGsLY72/xxmuSkpTMFkFA==" saltValue="XVMs2AJ7OCCHq00R3PYtBg==" spinCount="100000" sheet="1" objects="1" scenarios="1"/>
  <mergeCells count="11">
    <mergeCell ref="A133:F134"/>
    <mergeCell ref="G131:G133"/>
    <mergeCell ref="H131:H133"/>
    <mergeCell ref="B135:B136"/>
    <mergeCell ref="C135:H135"/>
    <mergeCell ref="C136:H136"/>
    <mergeCell ref="A129:E130"/>
    <mergeCell ref="F129:F130"/>
    <mergeCell ref="D1:F1"/>
    <mergeCell ref="E2:F2"/>
    <mergeCell ref="A3:B3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showZeros="0" zoomScaleNormal="100" workbookViewId="0">
      <selection activeCell="H27" sqref="H27"/>
    </sheetView>
  </sheetViews>
  <sheetFormatPr defaultRowHeight="15" x14ac:dyDescent="0.25"/>
  <cols>
    <col min="1" max="1" width="6.5703125" style="1" customWidth="1"/>
    <col min="2" max="2" width="63.7109375" customWidth="1"/>
    <col min="3" max="3" width="10.85546875" customWidth="1"/>
    <col min="4" max="4" width="14" customWidth="1"/>
    <col min="5" max="5" width="13.85546875" customWidth="1"/>
    <col min="6" max="6" width="19.85546875" customWidth="1"/>
  </cols>
  <sheetData>
    <row r="1" spans="1:8" ht="23.25" customHeight="1" x14ac:dyDescent="0.25">
      <c r="D1" s="38" t="s">
        <v>121</v>
      </c>
      <c r="E1" s="38"/>
      <c r="F1" s="38"/>
    </row>
    <row r="2" spans="1:8" ht="23.25" customHeight="1" x14ac:dyDescent="0.25">
      <c r="E2" s="38" t="s">
        <v>141</v>
      </c>
      <c r="F2" s="38"/>
    </row>
    <row r="3" spans="1:8" ht="23.25" customHeight="1" x14ac:dyDescent="0.25">
      <c r="A3" s="39" t="s">
        <v>140</v>
      </c>
      <c r="B3" s="39"/>
      <c r="E3" s="2"/>
      <c r="F3" s="2"/>
    </row>
    <row r="4" spans="1:8" ht="15.75" thickBot="1" x14ac:dyDescent="0.3"/>
    <row r="5" spans="1:8" ht="60.75" customHeight="1" thickBot="1" x14ac:dyDescent="0.3">
      <c r="A5" s="10" t="s">
        <v>0</v>
      </c>
      <c r="B5" s="11" t="s">
        <v>122</v>
      </c>
      <c r="C5" s="11" t="s">
        <v>123</v>
      </c>
      <c r="D5" s="11" t="s">
        <v>124</v>
      </c>
      <c r="E5" s="12" t="s">
        <v>119</v>
      </c>
      <c r="F5" s="13" t="s">
        <v>138</v>
      </c>
    </row>
    <row r="6" spans="1:8" ht="15.75" x14ac:dyDescent="0.25">
      <c r="A6" s="10">
        <v>1</v>
      </c>
      <c r="B6" s="11">
        <v>2</v>
      </c>
      <c r="C6" s="11">
        <v>3</v>
      </c>
      <c r="D6" s="11">
        <v>4</v>
      </c>
      <c r="E6" s="12">
        <v>5</v>
      </c>
      <c r="F6" s="13">
        <v>6</v>
      </c>
    </row>
    <row r="7" spans="1:8" ht="91.5" customHeight="1" thickBot="1" x14ac:dyDescent="0.3">
      <c r="A7" s="47">
        <v>1</v>
      </c>
      <c r="B7" s="48" t="s">
        <v>142</v>
      </c>
      <c r="C7" s="49" t="s">
        <v>2</v>
      </c>
      <c r="D7" s="49">
        <v>600</v>
      </c>
      <c r="E7" s="50"/>
      <c r="F7" s="51">
        <f>E7*D7</f>
        <v>0</v>
      </c>
    </row>
    <row r="8" spans="1:8" ht="19.5" customHeight="1" x14ac:dyDescent="0.25">
      <c r="A8" s="30" t="s">
        <v>143</v>
      </c>
      <c r="B8" s="31"/>
      <c r="C8" s="31"/>
      <c r="D8" s="31"/>
      <c r="E8" s="32"/>
      <c r="F8" s="52">
        <f>SUM(F7:F7)</f>
        <v>0</v>
      </c>
    </row>
    <row r="9" spans="1:8" ht="27.75" customHeight="1" thickBot="1" x14ac:dyDescent="0.3">
      <c r="A9" s="33"/>
      <c r="B9" s="34"/>
      <c r="C9" s="34"/>
      <c r="D9" s="34"/>
      <c r="E9" s="35"/>
      <c r="F9" s="46"/>
    </row>
    <row r="10" spans="1:8" x14ac:dyDescent="0.25">
      <c r="A10" s="29"/>
      <c r="B10" s="21"/>
      <c r="C10" s="21"/>
      <c r="D10" s="21"/>
      <c r="E10" s="21"/>
      <c r="F10" s="21"/>
      <c r="G10" s="41"/>
      <c r="H10" s="42"/>
    </row>
    <row r="11" spans="1:8" x14ac:dyDescent="0.25">
      <c r="A11" s="29"/>
      <c r="B11" s="21"/>
      <c r="C11" s="21"/>
      <c r="D11" s="21"/>
      <c r="E11" s="21"/>
      <c r="F11" s="21"/>
      <c r="G11" s="41"/>
      <c r="H11" s="42"/>
    </row>
    <row r="12" spans="1:8" ht="15.75" customHeight="1" x14ac:dyDescent="0.25">
      <c r="A12" s="40"/>
      <c r="B12" s="40"/>
      <c r="C12" s="40"/>
      <c r="D12" s="40"/>
      <c r="E12" s="40"/>
      <c r="F12" s="40"/>
      <c r="G12" s="41"/>
      <c r="H12" s="42"/>
    </row>
    <row r="13" spans="1:8" ht="15.75" x14ac:dyDescent="0.25">
      <c r="A13" s="40"/>
      <c r="B13" s="40"/>
      <c r="C13" s="40"/>
      <c r="D13" s="40"/>
      <c r="E13" s="40"/>
      <c r="F13" s="40"/>
      <c r="G13" s="18"/>
      <c r="H13" s="19"/>
    </row>
    <row r="14" spans="1:8" x14ac:dyDescent="0.25">
      <c r="B14" s="43"/>
      <c r="C14" s="44"/>
      <c r="D14" s="44"/>
      <c r="E14" s="44"/>
      <c r="F14" s="44"/>
      <c r="G14" s="44"/>
      <c r="H14" s="44"/>
    </row>
    <row r="15" spans="1:8" x14ac:dyDescent="0.25">
      <c r="B15" s="43"/>
      <c r="C15" s="45"/>
      <c r="D15" s="45"/>
      <c r="E15" s="45"/>
      <c r="F15" s="45"/>
      <c r="G15" s="45"/>
      <c r="H15" s="45"/>
    </row>
  </sheetData>
  <sheetProtection algorithmName="SHA-512" hashValue="OQnZIFMDzo/8MdV7q2bMN80H+1mY9vCr3eX0kNZrg99oXJjWHSyPHFM4KrzNrE2fyHBLgQk0hPaTrP9u460S3g==" saltValue="JTiOp4Ghyi2yT5ApuMXqvg==" spinCount="100000" sheet="1" objects="1" scenarios="1"/>
  <mergeCells count="11">
    <mergeCell ref="D1:F1"/>
    <mergeCell ref="E2:F2"/>
    <mergeCell ref="A3:B3"/>
    <mergeCell ref="A8:E9"/>
    <mergeCell ref="F8:F9"/>
    <mergeCell ref="H10:H12"/>
    <mergeCell ref="A12:F13"/>
    <mergeCell ref="B14:B15"/>
    <mergeCell ref="C14:H14"/>
    <mergeCell ref="C15:H15"/>
    <mergeCell ref="G10:G1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Zadanie nr 1</vt:lpstr>
      <vt:lpstr>Zadanie nr 2</vt:lpstr>
      <vt:lpstr>'Zadanie nr 1'!Obszar_wydruku</vt:lpstr>
      <vt:lpstr>'Zadanie nr 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2023-07-26T11:03:57Z</dcterms:modified>
</cp:coreProperties>
</file>